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38CB6D0E-2F5D-4507-BA23-0DEA5D0ABC0B}" xr6:coauthVersionLast="37" xr6:coauthVersionMax="37" xr10:uidLastSave="{00000000-0000-0000-0000-000000000000}"/>
  <bookViews>
    <workbookView xWindow="0" yWindow="0" windowWidth="15600" windowHeight="8148" xr2:uid="{00000000-000D-0000-FFFF-FFFF00000000}"/>
  </bookViews>
  <sheets>
    <sheet name="1" sheetId="1" r:id="rId1"/>
  </sheets>
  <calcPr calcId="179021"/>
</workbook>
</file>

<file path=xl/calcChain.xml><?xml version="1.0" encoding="utf-8"?>
<calcChain xmlns="http://schemas.openxmlformats.org/spreadsheetml/2006/main">
  <c r="E9" i="1" l="1"/>
  <c r="J9" i="1"/>
  <c r="G16" i="1" l="1"/>
  <c r="J16" i="1" l="1"/>
  <c r="I16" i="1"/>
  <c r="H16" i="1"/>
  <c r="F26" i="1"/>
  <c r="E16" i="1"/>
  <c r="E26" i="1" l="1"/>
  <c r="J26" i="1"/>
  <c r="I9" i="1"/>
  <c r="I26" i="1" s="1"/>
  <c r="H9" i="1"/>
  <c r="H26" i="1" s="1"/>
  <c r="G9" i="1"/>
  <c r="G26" i="1" s="1"/>
</calcChain>
</file>

<file path=xl/sharedStrings.xml><?xml version="1.0" encoding="utf-8"?>
<sst xmlns="http://schemas.openxmlformats.org/spreadsheetml/2006/main" count="33" uniqueCount="30">
  <si>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</si>
  <si>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</si>
  <si>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</si>
  <si>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</si>
  <si>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</si>
  <si>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</si>
  <si>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</si>
  <si>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</si>
  <si>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</si>
  <si>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</si>
  <si>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</si>
  <si>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</si>
  <si>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</si>
  <si>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закуска</t>
  </si>
  <si>
    <t>1 блюдо</t>
  </si>
  <si>
    <t>2 блюдо</t>
  </si>
  <si>
    <t>Отд./корп</t>
  </si>
  <si>
    <t>хлеб бел.</t>
  </si>
  <si>
    <t>№ рец.</t>
  </si>
  <si>
    <t>Выход, г</t>
  </si>
  <si>
    <t>Итого</t>
  </si>
  <si>
    <t>хлеб</t>
  </si>
  <si>
    <t>МКОУ Тополинская СОШ</t>
  </si>
  <si>
    <t>итого</t>
  </si>
  <si>
    <t>Обед (ОВЗ, 1-4 классы)</t>
  </si>
  <si>
    <t xml:space="preserve">Завтрак </t>
  </si>
  <si>
    <t>Фрукты</t>
  </si>
  <si>
    <t>Борщ из свежей капусты с картофелем и туш. кон. мясом</t>
  </si>
  <si>
    <t xml:space="preserve">Выпечка 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</si>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</sst>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vertical="center" wrapText="1"/>
    </xf>
    <xf numFmtId="0" fontId="0" fillId="0" borderId="6" xfId="0" applyFill="1" applyBorder="1"/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1" fillId="2" borderId="1" xfId="0" applyFont="1" applyFill="1" applyBorder="1" applyAlignment="1">
      <alignment horizontal="right" vertical="center" wrapText="1"/>
    </xf>
    <xf numFmtId="0" fontId="0" fillId="0" borderId="10" xfId="0" applyFill="1" applyBorder="1" applyProtection="1">
      <protection locked="0"/>
    </xf>
    <xf numFmtId="0" fontId="1" fillId="2" borderId="10" xfId="0" applyFont="1" applyFill="1" applyBorder="1" applyAlignment="1">
      <alignment vertical="center" wrapText="1"/>
    </xf>
    <xf numFmtId="0" fontId="2" fillId="2" borderId="11" xfId="0" applyFont="1" applyFill="1" applyBorder="1"/>
    <xf numFmtId="0" fontId="0" fillId="2" borderId="1" xfId="0" applyFill="1" applyBorder="1" applyAlignment="1" applyProtection="1">
      <alignment horizontal="right"/>
      <protection locked="0"/>
    </xf>
    <xf numFmtId="0" fontId="1" fillId="2" borderId="6" xfId="0" applyFont="1" applyFill="1" applyBorder="1" applyAlignment="1">
      <alignment vertical="center" wrapText="1"/>
    </xf>
    <xf numFmtId="0" fontId="2" fillId="2" borderId="8" xfId="0" applyFont="1" applyFill="1" applyBorder="1"/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3" fillId="2" borderId="6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0" borderId="1" xfId="0" applyNumberFormat="1" applyBorder="1"/>
    <xf numFmtId="2" fontId="4" fillId="2" borderId="10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2" fontId="4" fillId="2" borderId="4" xfId="0" applyNumberFormat="1" applyFont="1" applyFill="1" applyBorder="1" applyProtection="1">
      <protection locked="0"/>
    </xf>
    <xf numFmtId="2" fontId="4" fillId="2" borderId="17" xfId="0" applyNumberFormat="1" applyFont="1" applyFill="1" applyBorder="1" applyProtection="1">
      <protection locked="0"/>
    </xf>
    <xf numFmtId="0" fontId="0" fillId="0" borderId="5" xfId="0" applyBorder="1" applyAlignment="1">
      <alignment wrapText="1"/>
    </xf>
    <xf numFmtId="0" fontId="0" fillId="0" borderId="7" xfId="0" applyBorder="1" applyAlignment="1">
      <alignment wrapText="1"/>
    </xf>
    <xf numFmtId="0" fontId="0" fillId="3" borderId="4" xfId="0" applyFill="1" applyBorder="1"/>
    <xf numFmtId="0" fontId="1" fillId="2" borderId="6" xfId="0" applyFont="1" applyFill="1" applyBorder="1" applyAlignment="1">
      <alignment horizontal="right" vertical="center" wrapText="1"/>
    </xf>
    <xf numFmtId="2" fontId="1" fillId="2" borderId="6" xfId="0" applyNumberFormat="1" applyFont="1" applyFill="1" applyBorder="1" applyAlignment="1">
      <alignment vertical="center" wrapText="1"/>
    </xf>
    <xf numFmtId="0" fontId="1" fillId="2" borderId="19" xfId="0" applyFont="1" applyFill="1" applyBorder="1" applyAlignment="1">
      <alignment vertical="center" wrapText="1"/>
    </xf>
    <xf numFmtId="0" fontId="5" fillId="0" borderId="20" xfId="0" applyFont="1" applyBorder="1" applyAlignment="1">
      <alignment vertical="center" wrapText="1"/>
    </xf>
    <xf numFmtId="0" fontId="5" fillId="0" borderId="21" xfId="0" applyFont="1" applyBorder="1" applyAlignment="1">
      <alignment vertical="center" wrapText="1"/>
    </xf>
    <xf numFmtId="0" fontId="0" fillId="0" borderId="4" xfId="0" applyFill="1" applyBorder="1"/>
    <xf numFmtId="2" fontId="3" fillId="2" borderId="4" xfId="0" applyNumberFormat="1" applyFont="1" applyFill="1" applyBorder="1" applyProtection="1">
      <protection locked="0"/>
    </xf>
    <xf numFmtId="0" fontId="6" fillId="2" borderId="8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22" xfId="0" applyFont="1" applyFill="1" applyBorder="1" applyAlignment="1">
      <alignment vertical="center" wrapText="1"/>
    </xf>
    <xf numFmtId="0" fontId="5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6"/>
  <sheetViews>
    <sheetView showGridLines="0" showRowColHeaders="0" tabSelected="1" workbookViewId="0">
      <selection activeCell="D14" sqref="D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8" t="s">
        <v>22</v>
      </c>
      <c r="C1" s="59"/>
      <c r="D1" s="60"/>
      <c r="E1" t="s">
        <v>16</v>
      </c>
      <c r="F1" s="17"/>
      <c r="I1" t="s">
        <v>1</v>
      </c>
      <c r="J1" s="16">
        <v>45686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18</v>
      </c>
      <c r="D3" s="11" t="s">
        <v>4</v>
      </c>
      <c r="E3" s="11" t="s">
        <v>19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1.8" thickBot="1" x14ac:dyDescent="0.35">
      <c r="A4" s="47" t="s">
        <v>25</v>
      </c>
      <c r="B4" s="27" t="s">
        <v>10</v>
      </c>
      <c r="C4" s="64">
        <v>67</v>
      </c>
      <c r="D4" s="54" t="s">
        <v>27</v>
      </c>
      <c r="E4" s="35">
        <v>200</v>
      </c>
      <c r="F4" s="39"/>
      <c r="G4" s="54">
        <v>142.31</v>
      </c>
      <c r="H4" s="53">
        <v>6.44</v>
      </c>
      <c r="I4" s="54">
        <v>7.47</v>
      </c>
      <c r="J4" s="54">
        <v>14.43</v>
      </c>
    </row>
    <row r="5" spans="1:10" ht="16.2" thickBot="1" x14ac:dyDescent="0.35">
      <c r="A5" s="48"/>
      <c r="B5" s="55"/>
      <c r="C5" s="64">
        <v>331</v>
      </c>
      <c r="D5" s="54" t="s">
        <v>28</v>
      </c>
      <c r="E5" s="61">
        <v>200</v>
      </c>
      <c r="F5" s="56"/>
      <c r="G5" s="54"/>
      <c r="H5" s="53">
        <v>65.44</v>
      </c>
      <c r="I5" s="54">
        <v>23.57</v>
      </c>
      <c r="J5" s="54">
        <v>47.43</v>
      </c>
    </row>
    <row r="6" spans="1:10" ht="16.2" thickBot="1" x14ac:dyDescent="0.35">
      <c r="A6" s="5"/>
      <c r="B6" s="28" t="s">
        <v>17</v>
      </c>
      <c r="C6" s="63">
        <v>344</v>
      </c>
      <c r="D6" s="26" t="s">
        <v>21</v>
      </c>
      <c r="E6" s="26">
        <v>30</v>
      </c>
      <c r="F6" s="40"/>
      <c r="G6" s="54">
        <v>113</v>
      </c>
      <c r="H6" s="54">
        <v>3.7</v>
      </c>
      <c r="I6" s="54">
        <v>0.4</v>
      </c>
      <c r="J6" s="54">
        <v>25</v>
      </c>
    </row>
    <row r="7" spans="1:10" ht="16.2" thickBot="1" x14ac:dyDescent="0.35">
      <c r="A7" s="5"/>
      <c r="B7" s="28" t="s">
        <v>11</v>
      </c>
      <c r="C7" s="57"/>
      <c r="D7" s="62" t="s">
        <v>29</v>
      </c>
      <c r="E7" s="26">
        <v>200</v>
      </c>
      <c r="F7" s="40"/>
      <c r="G7" s="62">
        <v>36</v>
      </c>
      <c r="H7" s="53">
        <v>2</v>
      </c>
      <c r="I7" s="54">
        <v>0.2</v>
      </c>
      <c r="J7" s="54">
        <v>5.8</v>
      </c>
    </row>
    <row r="8" spans="1:10" ht="16.2" thickBot="1" x14ac:dyDescent="0.35">
      <c r="A8" s="5"/>
      <c r="B8" s="29"/>
      <c r="C8" s="34"/>
      <c r="D8" s="53" t="s">
        <v>26</v>
      </c>
      <c r="E8" s="54">
        <v>100</v>
      </c>
      <c r="F8" s="40"/>
      <c r="G8" s="54">
        <v>47</v>
      </c>
      <c r="H8" s="54">
        <v>0.4</v>
      </c>
      <c r="I8" s="54">
        <v>0.4</v>
      </c>
      <c r="J8" s="54">
        <v>9.8000000000000007</v>
      </c>
    </row>
    <row r="9" spans="1:10" ht="15" thickBot="1" x14ac:dyDescent="0.35">
      <c r="A9" s="6"/>
      <c r="B9" s="31" t="s">
        <v>20</v>
      </c>
      <c r="C9" s="7"/>
      <c r="D9" s="23"/>
      <c r="E9" s="13">
        <f>E4+E5+E6+E7+E8</f>
        <v>730</v>
      </c>
      <c r="F9" s="43"/>
      <c r="G9" s="32">
        <f>SUM(G4:G8)</f>
        <v>338.31</v>
      </c>
      <c r="H9" s="32">
        <f>SUM(H4:H8)</f>
        <v>77.98</v>
      </c>
      <c r="I9" s="32">
        <f>SUM(I4:I8)</f>
        <v>32.04</v>
      </c>
      <c r="J9" s="33">
        <f>SUM(J4:J8)</f>
        <v>102.46</v>
      </c>
    </row>
    <row r="10" spans="1:10" ht="15" thickBot="1" x14ac:dyDescent="0.35">
      <c r="A10" s="4" t="s">
        <v>12</v>
      </c>
      <c r="B10" s="9"/>
      <c r="F10" s="44"/>
    </row>
    <row r="11" spans="1:10" x14ac:dyDescent="0.3">
      <c r="A11" s="5"/>
      <c r="B11" s="49"/>
      <c r="C11" s="50"/>
      <c r="D11" s="1"/>
      <c r="E11" s="35"/>
      <c r="F11" s="39"/>
      <c r="G11" s="35"/>
      <c r="H11" s="51"/>
      <c r="I11" s="35"/>
      <c r="J11" s="52"/>
    </row>
    <row r="12" spans="1:10" x14ac:dyDescent="0.3">
      <c r="A12" s="5"/>
      <c r="B12" s="49"/>
      <c r="C12" s="1"/>
      <c r="D12" s="22"/>
      <c r="E12" s="1"/>
      <c r="F12" s="44"/>
      <c r="G12" s="1"/>
      <c r="H12" s="1"/>
      <c r="I12" s="1"/>
      <c r="J12" s="1"/>
    </row>
    <row r="13" spans="1:10" x14ac:dyDescent="0.3">
      <c r="A13" s="5"/>
      <c r="B13" s="2"/>
      <c r="C13" s="30"/>
      <c r="D13" s="26"/>
      <c r="E13" s="26"/>
      <c r="F13" s="40"/>
      <c r="G13" s="26"/>
      <c r="H13" s="26"/>
      <c r="I13" s="26"/>
      <c r="J13" s="36"/>
    </row>
    <row r="14" spans="1:10" x14ac:dyDescent="0.3">
      <c r="A14" s="5"/>
      <c r="B14" s="20"/>
      <c r="C14" s="1"/>
      <c r="D14" s="1"/>
      <c r="F14" s="44"/>
      <c r="G14" s="1"/>
      <c r="H14" s="1"/>
      <c r="I14" s="1"/>
      <c r="J14" s="1"/>
    </row>
    <row r="15" spans="1:10" x14ac:dyDescent="0.3">
      <c r="A15" s="5"/>
      <c r="B15" s="20"/>
      <c r="C15" s="1"/>
      <c r="D15" s="22"/>
      <c r="E15" s="1"/>
      <c r="F15" s="44"/>
      <c r="G15" s="1"/>
      <c r="H15" s="1"/>
      <c r="I15" s="1"/>
      <c r="J15" s="1"/>
    </row>
    <row r="16" spans="1:10" ht="15" thickBot="1" x14ac:dyDescent="0.35">
      <c r="A16" s="6"/>
      <c r="B16" s="7" t="s">
        <v>20</v>
      </c>
      <c r="E16">
        <f>SUM(E10:E15)</f>
        <v>0</v>
      </c>
      <c r="G16">
        <f>SUM(G10:G15)</f>
        <v>0</v>
      </c>
      <c r="H16">
        <f>SUM(H10:H15)</f>
        <v>0</v>
      </c>
      <c r="I16">
        <f>SUM(I10:I15)</f>
        <v>0</v>
      </c>
      <c r="J16">
        <f>SUM(J10:J15)</f>
        <v>0</v>
      </c>
    </row>
    <row r="17" spans="1:10" ht="28.8" x14ac:dyDescent="0.3">
      <c r="A17" s="48" t="s">
        <v>24</v>
      </c>
      <c r="B17" s="8" t="s">
        <v>13</v>
      </c>
      <c r="C17" s="3"/>
      <c r="D17" s="24"/>
      <c r="E17" s="14"/>
      <c r="F17" s="45"/>
      <c r="G17" s="14"/>
      <c r="H17" s="14"/>
      <c r="I17" s="14"/>
      <c r="J17" s="15"/>
    </row>
    <row r="18" spans="1:10" x14ac:dyDescent="0.3">
      <c r="A18" s="5"/>
      <c r="B18" s="1" t="s">
        <v>14</v>
      </c>
      <c r="F18" s="44"/>
    </row>
    <row r="19" spans="1:10" x14ac:dyDescent="0.3">
      <c r="A19" s="5"/>
      <c r="B19" s="1" t="s">
        <v>15</v>
      </c>
      <c r="C19" s="1"/>
      <c r="D19" s="1"/>
      <c r="E19" s="1"/>
      <c r="F19" s="44"/>
      <c r="G19" s="1"/>
      <c r="H19" s="1"/>
      <c r="I19" s="1"/>
      <c r="J19" s="1"/>
    </row>
    <row r="20" spans="1:10" x14ac:dyDescent="0.3">
      <c r="A20" s="5"/>
      <c r="B20" s="1"/>
      <c r="C20" s="1"/>
      <c r="D20" s="1"/>
      <c r="E20" s="1"/>
      <c r="F20" s="44"/>
      <c r="G20" s="1"/>
      <c r="H20" s="1"/>
      <c r="I20" s="1"/>
      <c r="J20" s="1"/>
    </row>
    <row r="21" spans="1:10" x14ac:dyDescent="0.3">
      <c r="A21" s="5"/>
      <c r="B21" s="1"/>
      <c r="C21" s="2"/>
      <c r="D21" s="22"/>
      <c r="E21" s="18"/>
      <c r="F21" s="44"/>
      <c r="G21" s="18"/>
      <c r="H21" s="18"/>
      <c r="I21" s="18"/>
      <c r="J21" s="37"/>
    </row>
    <row r="22" spans="1:10" x14ac:dyDescent="0.3">
      <c r="A22" s="5"/>
      <c r="B22" s="1"/>
      <c r="C22" s="1"/>
      <c r="D22" s="1"/>
      <c r="E22" s="1"/>
      <c r="F22" s="44"/>
      <c r="G22" s="1"/>
      <c r="H22" s="1"/>
      <c r="I22" s="1"/>
      <c r="J22" s="1"/>
    </row>
    <row r="23" spans="1:10" x14ac:dyDescent="0.3">
      <c r="A23" s="5"/>
      <c r="B23" s="1" t="s">
        <v>17</v>
      </c>
    </row>
    <row r="24" spans="1:10" x14ac:dyDescent="0.3">
      <c r="A24" s="5"/>
      <c r="B24" s="1"/>
      <c r="C24" s="2"/>
      <c r="D24" s="1"/>
      <c r="F24" s="44"/>
      <c r="G24" s="1"/>
      <c r="H24" s="1"/>
      <c r="I24" s="1"/>
      <c r="J24" s="1"/>
    </row>
    <row r="25" spans="1:10" ht="15" thickBot="1" x14ac:dyDescent="0.35">
      <c r="A25" s="5"/>
      <c r="B25" s="20" t="s">
        <v>23</v>
      </c>
      <c r="C25" s="20"/>
      <c r="D25" s="25"/>
      <c r="E25" s="21"/>
      <c r="F25" s="46"/>
      <c r="G25" s="42"/>
      <c r="H25" s="42"/>
      <c r="I25" s="41"/>
      <c r="J25" s="38"/>
    </row>
    <row r="26" spans="1:10" ht="15" thickBot="1" x14ac:dyDescent="0.35">
      <c r="A26" s="6"/>
      <c r="B26" s="7" t="s">
        <v>20</v>
      </c>
      <c r="C26" s="7"/>
      <c r="D26" s="23"/>
      <c r="E26" s="19">
        <f t="shared" ref="E26:J26" si="0">E9+E16</f>
        <v>730</v>
      </c>
      <c r="F26" s="43">
        <f t="shared" si="0"/>
        <v>0</v>
      </c>
      <c r="G26" s="19">
        <f t="shared" si="0"/>
        <v>338.31</v>
      </c>
      <c r="H26" s="19">
        <f t="shared" si="0"/>
        <v>77.98</v>
      </c>
      <c r="I26" s="19">
        <f t="shared" si="0"/>
        <v>32.04</v>
      </c>
      <c r="J26" s="38">
        <f t="shared" si="0"/>
        <v>102.46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Katerina Kazakova</cp:lastModifiedBy>
  <cp:lastPrinted>2021-05-18T10:32:40Z</cp:lastPrinted>
  <dcterms:created xsi:type="dcterms:W3CDTF">2015-06-05T18:19:34Z</dcterms:created>
  <dcterms:modified xsi:type="dcterms:W3CDTF">2025-01-27T12:15:18Z</dcterms:modified>
</cp:coreProperties>
</file>