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G16" i="1" l="1"/>
  <c r="J16" i="1" l="1"/>
  <c r="I16" i="1"/>
  <c r="H16" i="1"/>
  <c r="F26" i="1"/>
  <c r="E16" i="1"/>
  <c r="E26" i="1" l="1"/>
  <c r="J9" i="1"/>
  <c r="J26" i="1" s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<sst xmlns="http://schemas.openxmlformats.org/spreadsheetml/2006/main" count="34" uniqueCount="31">
  <si>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</si>
  <si>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</si>
  <si>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</si>
  <si>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</si>
  <si>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</si>
  <si>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</si>
  <si>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</si>
  <si>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</si>
  <si>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</si>
  <si>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</si>
  <si>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</si>
  <si>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</si>
  <si>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</si>
  <si>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</si>
  <si>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</si>
  <si>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</si>
  <si>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</si>
  <si>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</si>
  <si>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</si>
  <si>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</si>
  <si>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</si>
  <si>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</si>
  <si>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</si>
  <si>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</si>
  <si>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</si>
  <si>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Плов с отварным мясом птицы</t>
  </si>
  <si>
    <t>-</t>
  </si>
  <si>
    <t xml:space="preserve">Завтрак </t>
  </si>
  <si>
    <t xml:space="preserve">Суп картофельный с мак. изд. </t>
  </si>
  <si>
    <t xml:space="preserve">Компот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</si>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</sst>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7"/>
      <c r="I1" t="s">
        <v>1</v>
      </c>
      <c r="J1" s="16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7" t="s">
        <v>27</v>
      </c>
      <c r="B4" s="27" t="s">
        <v>10</v>
      </c>
      <c r="C4" s="58">
        <v>47</v>
      </c>
      <c r="D4" s="56" t="s">
        <v>28</v>
      </c>
      <c r="E4" s="35">
        <v>200</v>
      </c>
      <c r="F4" s="39"/>
      <c r="G4" s="57">
        <v>124.09</v>
      </c>
      <c r="H4" s="57">
        <v>2.83</v>
      </c>
      <c r="I4" s="57">
        <v>2.86</v>
      </c>
      <c r="J4" s="57">
        <v>21.76</v>
      </c>
    </row>
    <row r="5" spans="1:10" ht="16.5" thickBot="1" x14ac:dyDescent="0.3">
      <c r="A5" s="48"/>
      <c r="B5" s="59"/>
      <c r="C5" s="61">
        <v>211</v>
      </c>
      <c r="D5" s="56" t="s">
        <v>25</v>
      </c>
      <c r="E5" s="57">
        <v>210</v>
      </c>
      <c r="F5" s="60"/>
      <c r="G5" s="57">
        <v>745.09</v>
      </c>
      <c r="H5" s="57">
        <v>37.200000000000003</v>
      </c>
      <c r="I5" s="57">
        <v>45.33</v>
      </c>
      <c r="J5" s="57">
        <v>41.05</v>
      </c>
    </row>
    <row r="6" spans="1:10" ht="16.5" thickBot="1" x14ac:dyDescent="0.3">
      <c r="A6" s="5"/>
      <c r="B6" s="28" t="s">
        <v>17</v>
      </c>
      <c r="C6" s="30">
        <v>344</v>
      </c>
      <c r="D6" s="26" t="s">
        <v>21</v>
      </c>
      <c r="E6" s="26">
        <v>30</v>
      </c>
      <c r="F6" s="40"/>
      <c r="G6" s="57">
        <v>113</v>
      </c>
      <c r="H6" s="57">
        <v>3.7</v>
      </c>
      <c r="I6" s="57">
        <v>0.4</v>
      </c>
      <c r="J6" s="57">
        <v>25</v>
      </c>
    </row>
    <row r="7" spans="1:10" ht="16.5" thickBot="1" x14ac:dyDescent="0.3">
      <c r="A7" s="5"/>
      <c r="B7" s="28" t="s">
        <v>11</v>
      </c>
      <c r="C7" s="61">
        <v>287</v>
      </c>
      <c r="D7" s="56" t="s">
        <v>29</v>
      </c>
      <c r="E7" s="26">
        <v>200</v>
      </c>
      <c r="F7" s="40"/>
      <c r="G7" s="57">
        <v>113.79</v>
      </c>
      <c r="H7" s="57">
        <v>0.56000000000000005</v>
      </c>
      <c r="I7" s="57" t="s">
        <v>26</v>
      </c>
      <c r="J7" s="57">
        <v>27.89</v>
      </c>
    </row>
    <row r="8" spans="1:10" ht="16.5" thickBot="1" x14ac:dyDescent="0.3">
      <c r="A8" s="5"/>
      <c r="B8" s="29"/>
      <c r="C8" s="34"/>
      <c r="D8" s="56" t="s">
        <v>30</v>
      </c>
      <c r="E8" s="57">
        <v>100</v>
      </c>
      <c r="F8" s="40"/>
      <c r="G8" s="57">
        <v>47</v>
      </c>
      <c r="H8" s="57">
        <v>0.4</v>
      </c>
      <c r="I8" s="57">
        <v>0.4</v>
      </c>
      <c r="J8" s="57">
        <v>9.8000000000000007</v>
      </c>
    </row>
    <row r="9" spans="1:10" ht="15.75" thickBot="1" x14ac:dyDescent="0.3">
      <c r="A9" s="6"/>
      <c r="B9" s="31" t="s">
        <v>20</v>
      </c>
      <c r="C9" s="7"/>
      <c r="D9" s="23"/>
      <c r="E9" s="13">
        <f>E4+E5+E6+E7+E8</f>
        <v>740</v>
      </c>
      <c r="F9" s="43"/>
      <c r="G9" s="32">
        <f t="shared" ref="G9:J9" si="0">SUM(G4:G8)</f>
        <v>1142.97</v>
      </c>
      <c r="H9" s="32">
        <f t="shared" si="0"/>
        <v>44.690000000000005</v>
      </c>
      <c r="I9" s="32">
        <f t="shared" si="0"/>
        <v>48.989999999999995</v>
      </c>
      <c r="J9" s="33">
        <f t="shared" si="0"/>
        <v>125.5</v>
      </c>
    </row>
    <row r="10" spans="1:10" ht="15.75" thickBot="1" x14ac:dyDescent="0.3">
      <c r="A10" s="4" t="s">
        <v>12</v>
      </c>
      <c r="B10" s="9"/>
      <c r="F10" s="44"/>
    </row>
    <row r="11" spans="1:10" x14ac:dyDescent="0.25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25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25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25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25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.75" thickBot="1" x14ac:dyDescent="0.3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30" x14ac:dyDescent="0.25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25">
      <c r="A18" s="5"/>
      <c r="B18" s="1" t="s">
        <v>14</v>
      </c>
      <c r="F18" s="44"/>
    </row>
    <row r="19" spans="1:10" x14ac:dyDescent="0.25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25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25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25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25">
      <c r="A23" s="5"/>
      <c r="B23" s="1" t="s">
        <v>17</v>
      </c>
    </row>
    <row r="24" spans="1:10" x14ac:dyDescent="0.25">
      <c r="A24" s="5"/>
      <c r="B24" s="1"/>
      <c r="C24" s="2"/>
      <c r="D24" s="1"/>
      <c r="F24" s="44"/>
      <c r="G24" s="1"/>
      <c r="H24" s="1"/>
      <c r="I24" s="1"/>
      <c r="J24" s="1"/>
    </row>
    <row r="25" spans="1:10" ht="15.75" thickBot="1" x14ac:dyDescent="0.3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.75" thickBot="1" x14ac:dyDescent="0.3">
      <c r="A26" s="6"/>
      <c r="B26" s="7" t="s">
        <v>20</v>
      </c>
      <c r="C26" s="7"/>
      <c r="D26" s="23"/>
      <c r="E26" s="19">
        <f t="shared" ref="E26:J26" si="1">E9+E16</f>
        <v>740</v>
      </c>
      <c r="F26" s="43">
        <f t="shared" si="1"/>
        <v>0</v>
      </c>
      <c r="G26" s="19">
        <f t="shared" si="1"/>
        <v>1142.97</v>
      </c>
      <c r="H26" s="19">
        <f t="shared" si="1"/>
        <v>44.690000000000005</v>
      </c>
      <c r="I26" s="19">
        <f t="shared" si="1"/>
        <v>48.989999999999995</v>
      </c>
      <c r="J26" s="38">
        <f t="shared" si="1"/>
        <v>125.5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2025-01-26T16:36:18Z</dcterms:modified>
</cp:coreProperties>
</file>