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F99FF67-C029-4E15-8C58-52A35C163FC6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<sst xmlns="http://schemas.openxmlformats.org/spreadsheetml/2006/main" count="35" uniqueCount="31">
  <si>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</si>
  <si>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</si>
  <si>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</si>
  <si>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</si>
  <si>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</si>
  <si>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</si>
  <si>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</si>
  <si>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</si>
  <si>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</si>
  <si>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</si>
  <si>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</si>
  <si>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</si>
  <si>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</si>
  <si>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</si>
  <si>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</si>
  <si>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</si>
  <si>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</si>
  <si>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</si>
  <si>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</si>
  <si>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</si>
  <si>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</si>
  <si>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</si>
  <si>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</si>
  <si>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</si>
  <si>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</si>
  <si>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</si>
  <si>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Суп рисовый с тушенкой</t>
  </si>
  <si>
    <t>каша гречневая</t>
  </si>
  <si>
    <t>гуляш</t>
  </si>
  <si>
    <t>Суп лапша молочная со сливочным маслом</t>
  </si>
  <si>
    <t>кофейный напиток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</si>
</sst>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0" xfId="1"/>
    <xf numFmtId="0" fontId="5" fillId="0" borderId="4" xfId="1" applyBorder="1"/>
    <xf numFmtId="2" fontId="4" fillId="2" borderId="4" xfId="1" applyNumberFormat="1" applyFont="1" applyFill="1" applyBorder="1" applyProtection="1">
      <protection locked="0"/>
    </xf>
    <xf numFmtId="1" fontId="5" fillId="2" borderId="15" xfId="1" applyNumberFormat="1" applyFill="1" applyBorder="1" applyProtection="1">
      <protection locked="0"/>
    </xf>
    <xf numFmtId="2" fontId="5" fillId="2" borderId="15" xfId="1" applyNumberFormat="1" applyFill="1" applyBorder="1" applyProtection="1">
      <protection locked="0"/>
    </xf>
    <xf numFmtId="2" fontId="5" fillId="2" borderId="18" xfId="1" applyNumberFormat="1" applyFill="1" applyBorder="1" applyProtection="1">
      <protection locked="0"/>
    </xf>
    <xf numFmtId="0" fontId="5" fillId="0" borderId="4" xfId="1" applyBorder="1"/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9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3" fillId="2" borderId="11" xfId="1" applyFont="1" applyFill="1" applyBorder="1"/>
    <xf numFmtId="2" fontId="2" fillId="2" borderId="4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45677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56">
        <v>53</v>
      </c>
      <c r="D4" s="54" t="s">
        <v>29</v>
      </c>
      <c r="E4" s="57">
        <v>200</v>
      </c>
      <c r="F4" s="55"/>
      <c r="G4" s="57">
        <v>195.1</v>
      </c>
      <c r="H4" s="58">
        <v>6.98</v>
      </c>
      <c r="I4" s="57">
        <v>7.65</v>
      </c>
      <c r="J4" s="59">
        <v>24.66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28.02</v>
      </c>
      <c r="G8" s="24">
        <f t="shared" ref="G8:J8" si="0">SUM(G4:G7)</f>
        <v>363.74</v>
      </c>
      <c r="H8" s="24">
        <f t="shared" si="0"/>
        <v>10.6</v>
      </c>
      <c r="I8" s="24">
        <f t="shared" si="0"/>
        <v>8.0500000000000007</v>
      </c>
      <c r="J8" s="25">
        <f t="shared" si="0"/>
        <v>59.699999999999996</v>
      </c>
    </row>
    <row r="9" spans="1:10" x14ac:dyDescent="0.3">
      <c r="A9" s="26" t="s">
        <v>21</v>
      </c>
      <c r="B9" s="27"/>
      <c r="C9" s="35">
        <v>70</v>
      </c>
      <c r="D9" s="36" t="s">
        <v>26</v>
      </c>
      <c r="E9" s="28">
        <v>200</v>
      </c>
      <c r="F9" s="17"/>
      <c r="G9" s="29">
        <v>177.98</v>
      </c>
      <c r="H9" s="30">
        <v>6.67</v>
      </c>
      <c r="I9" s="30">
        <v>7.16</v>
      </c>
      <c r="J9" s="31">
        <v>21.98</v>
      </c>
    </row>
    <row r="10" spans="1:10" x14ac:dyDescent="0.3">
      <c r="A10" s="9"/>
      <c r="B10" s="32"/>
      <c r="C10" s="33"/>
      <c r="D10" s="12" t="s">
        <v>27</v>
      </c>
      <c r="E10" s="46">
        <v>200</v>
      </c>
      <c r="F10" s="13"/>
      <c r="G10" s="12">
        <v>216</v>
      </c>
      <c r="H10" s="12">
        <v>6.4</v>
      </c>
      <c r="I10" s="12">
        <v>8.4</v>
      </c>
      <c r="J10" s="47">
        <v>38.200000000000003</v>
      </c>
    </row>
    <row r="11" spans="1:10" x14ac:dyDescent="0.3">
      <c r="A11" s="9"/>
      <c r="B11" s="32"/>
      <c r="C11" s="35"/>
      <c r="D11" s="49" t="s">
        <v>28</v>
      </c>
      <c r="E11" s="48">
        <v>100</v>
      </c>
      <c r="F11" s="50"/>
      <c r="G11" s="51">
        <v>150</v>
      </c>
      <c r="H11" s="52">
        <v>10.7</v>
      </c>
      <c r="I11" s="52">
        <v>8</v>
      </c>
      <c r="J11" s="53">
        <v>9</v>
      </c>
    </row>
    <row r="12" spans="1:10" x14ac:dyDescent="0.3">
      <c r="A12" s="9"/>
      <c r="B12" s="32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3"/>
      <c r="C13" s="61">
        <v>300</v>
      </c>
      <c r="D13" s="60" t="s">
        <v>30</v>
      </c>
      <c r="E13" s="60">
        <v>200</v>
      </c>
      <c r="F13" s="63"/>
      <c r="G13" s="60">
        <v>48.64</v>
      </c>
      <c r="H13" s="60">
        <v>0.12</v>
      </c>
      <c r="I13" s="60"/>
      <c r="J13" s="62">
        <v>12.04</v>
      </c>
    </row>
    <row r="14" spans="1:10" x14ac:dyDescent="0.3">
      <c r="A14" s="9"/>
      <c r="B14" s="37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7"/>
      <c r="C15" s="8"/>
      <c r="D15" s="36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6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8">
        <f>E9+E10+E11+E12+E13+E14+E15+E16</f>
        <v>730</v>
      </c>
      <c r="F17">
        <v>60.3</v>
      </c>
      <c r="G17">
        <f>SUM(G9:G13)</f>
        <v>712.62</v>
      </c>
      <c r="H17">
        <f>SUM(H9:H13)</f>
        <v>27.39</v>
      </c>
      <c r="I17">
        <f>SUM(I9:I13)</f>
        <v>23.96</v>
      </c>
      <c r="J17">
        <f>SUM(J9:J13)</f>
        <v>104.22</v>
      </c>
    </row>
    <row r="18" spans="1:10" ht="43.2" x14ac:dyDescent="0.3">
      <c r="A18" s="39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5"/>
      <c r="D21" s="36"/>
      <c r="E21" s="30"/>
      <c r="F21" s="17"/>
      <c r="G21" s="30"/>
      <c r="H21" s="30"/>
      <c r="I21" s="30"/>
      <c r="J21" s="31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5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3" t="s">
        <v>25</v>
      </c>
      <c r="C25" s="33"/>
      <c r="D25" s="40"/>
      <c r="E25" s="41"/>
      <c r="F25" s="34"/>
      <c r="G25" s="42"/>
      <c r="H25" s="42"/>
      <c r="I25" s="43"/>
      <c r="J25" s="44"/>
    </row>
    <row r="26" spans="1:10" ht="15" thickBot="1" x14ac:dyDescent="0.35">
      <c r="A26" s="9"/>
      <c r="B26" s="20" t="s">
        <v>20</v>
      </c>
      <c r="C26" s="20"/>
      <c r="D26" s="21"/>
      <c r="E26" s="45">
        <f t="shared" ref="E26:J26" si="1">E8+E17</f>
        <v>1160</v>
      </c>
      <c r="F26" s="23">
        <f>F8+F17</f>
        <v>88.32</v>
      </c>
      <c r="G26" s="45">
        <f t="shared" si="1"/>
        <v>1076.3600000000001</v>
      </c>
      <c r="H26" s="45">
        <f t="shared" si="1"/>
        <v>37.99</v>
      </c>
      <c r="I26" s="45">
        <f t="shared" si="1"/>
        <v>32.010000000000005</v>
      </c>
      <c r="J26" s="44">
        <f t="shared" si="1"/>
        <v>163.92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2025-01-17T12:44:10Z</dcterms:modified>
</cp:coreProperties>
</file>