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17A71A0-4076-4AAC-9D6E-37E53DDE2C28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E8" i="1" l="1"/>
  <c r="F25" i="1" l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<sst xmlns="http://schemas.openxmlformats.org/spreadsheetml/2006/main" count="37" uniqueCount="33">
  <si>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</si>
  <si>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</si>
  <si>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</si>
  <si>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</si>
  <si>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</si>
  <si>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</si>
  <si>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</si>
  <si>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</si>
  <si>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</si>
  <si>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</si>
  <si>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</si>
  <si>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</si>
  <si>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</si>
  <si>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</si>
  <si>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</si>
  <si>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</si>
  <si>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</si>
  <si>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</si>
  <si>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</si>
  <si>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</si>
  <si>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</si>
  <si>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</si>
  <si>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</si>
  <si>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</si>
  <si>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Завтрак (ОВЗ)</t>
  </si>
  <si>
    <t>Обед (ОВЗ, 1-4 классы)</t>
  </si>
  <si>
    <t>чай с сахаром</t>
  </si>
  <si>
    <t>-</t>
  </si>
  <si>
    <t>Картофельное пюре</t>
  </si>
  <si>
    <t>Рассольник с тушенкой</t>
  </si>
  <si>
    <t>Каша пшенная мол. / сл. масло</t>
  </si>
  <si>
    <t>Кисель</t>
  </si>
  <si>
    <t>Фрикаделька в том.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</si>
</sst>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vertical="center" wrapText="1"/>
    </xf>
    <xf numFmtId="0" fontId="3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5" fillId="2" borderId="10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6" fillId="0" borderId="0" xfId="0" applyFont="1"/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2" fillId="2" borderId="2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2" fontId="2" fillId="2" borderId="6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1" fillId="0" borderId="1" xfId="1" applyBorder="1"/>
    <xf numFmtId="2" fontId="5" fillId="2" borderId="1" xfId="1" applyNumberFormat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20" xfId="0" applyFill="1" applyBorder="1"/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22</v>
      </c>
      <c r="C1" s="67"/>
      <c r="D1" s="68"/>
      <c r="E1" t="s">
        <v>16</v>
      </c>
      <c r="F1" s="18"/>
      <c r="I1" t="s">
        <v>1</v>
      </c>
      <c r="J1" s="17">
        <v>45645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24</v>
      </c>
      <c r="B4" s="29" t="s">
        <v>10</v>
      </c>
      <c r="C4" s="56">
        <v>108</v>
      </c>
      <c r="D4" s="1" t="s">
        <v>30</v>
      </c>
      <c r="E4" s="37">
        <v>200</v>
      </c>
      <c r="F4" s="41"/>
      <c r="G4" s="37">
        <v>243.92</v>
      </c>
      <c r="H4" s="57">
        <v>7.44</v>
      </c>
      <c r="I4" s="37">
        <v>8.07</v>
      </c>
      <c r="J4" s="58">
        <v>35.28</v>
      </c>
    </row>
    <row r="5" spans="1:10" x14ac:dyDescent="0.3">
      <c r="A5" s="5"/>
      <c r="B5" s="30" t="s">
        <v>17</v>
      </c>
      <c r="C5" s="32">
        <v>344</v>
      </c>
      <c r="D5" s="27" t="s">
        <v>21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>
        <v>300</v>
      </c>
      <c r="D6" s="27" t="s">
        <v>26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" thickBot="1" x14ac:dyDescent="0.35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" thickBot="1" x14ac:dyDescent="0.35">
      <c r="A8" s="6"/>
      <c r="B8" s="33" t="s">
        <v>20</v>
      </c>
      <c r="C8" s="7"/>
      <c r="D8" s="24"/>
      <c r="E8" s="14">
        <f>E4+E5+E6+E7</f>
        <v>430</v>
      </c>
      <c r="F8" s="45">
        <v>26.2</v>
      </c>
      <c r="G8" s="34">
        <f t="shared" ref="G8:J8" si="0">SUM(G4:G7)</f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2">
        <v>67</v>
      </c>
      <c r="D9" s="23" t="s">
        <v>29</v>
      </c>
      <c r="E9" s="53">
        <v>200</v>
      </c>
      <c r="F9" s="46"/>
      <c r="G9" s="19">
        <v>174.43</v>
      </c>
      <c r="H9" s="19">
        <v>6.86</v>
      </c>
      <c r="I9" s="19">
        <v>18.13</v>
      </c>
      <c r="J9" s="39">
        <v>18.809999999999999</v>
      </c>
    </row>
    <row r="10" spans="1:10" x14ac:dyDescent="0.3">
      <c r="A10" s="5"/>
      <c r="B10" s="51"/>
      <c r="C10" s="2"/>
      <c r="D10" s="62" t="s">
        <v>32</v>
      </c>
      <c r="E10" s="63">
        <v>100</v>
      </c>
      <c r="F10" s="48"/>
      <c r="G10" s="15">
        <v>150</v>
      </c>
      <c r="H10" s="64">
        <v>10.7</v>
      </c>
      <c r="I10" s="64">
        <v>8</v>
      </c>
      <c r="J10" s="65">
        <v>9</v>
      </c>
    </row>
    <row r="11" spans="1:10" x14ac:dyDescent="0.3">
      <c r="A11" s="5"/>
      <c r="B11" s="51"/>
      <c r="C11" s="32">
        <v>344</v>
      </c>
      <c r="D11" s="27" t="s">
        <v>21</v>
      </c>
      <c r="E11" s="27">
        <v>30</v>
      </c>
      <c r="F11" s="42"/>
      <c r="G11" s="27">
        <v>120</v>
      </c>
      <c r="H11" s="27">
        <v>3.5</v>
      </c>
      <c r="I11" s="27">
        <v>0.4</v>
      </c>
      <c r="J11" s="38">
        <v>23</v>
      </c>
    </row>
    <row r="12" spans="1:10" x14ac:dyDescent="0.3">
      <c r="A12" s="5"/>
      <c r="B12" s="2"/>
      <c r="D12" s="54" t="s">
        <v>28</v>
      </c>
      <c r="E12">
        <v>200</v>
      </c>
      <c r="G12">
        <v>148</v>
      </c>
      <c r="H12" s="55">
        <v>3.26</v>
      </c>
      <c r="I12">
        <v>4.0199999999999996</v>
      </c>
      <c r="J12">
        <v>18.8</v>
      </c>
    </row>
    <row r="13" spans="1:10" x14ac:dyDescent="0.3">
      <c r="A13" s="5"/>
      <c r="B13" s="21"/>
      <c r="C13" s="59">
        <v>282</v>
      </c>
      <c r="D13" s="61" t="s">
        <v>31</v>
      </c>
      <c r="E13" s="59">
        <v>200</v>
      </c>
      <c r="F13" s="60"/>
      <c r="G13" s="59">
        <v>113.79</v>
      </c>
      <c r="H13" s="59">
        <v>0.56000000000000005</v>
      </c>
      <c r="I13" s="59" t="s">
        <v>27</v>
      </c>
      <c r="J13" s="59">
        <v>27.89</v>
      </c>
    </row>
    <row r="14" spans="1:10" x14ac:dyDescent="0.3">
      <c r="A14" s="5"/>
      <c r="B14" s="21"/>
    </row>
    <row r="15" spans="1:10" ht="15" thickBot="1" x14ac:dyDescent="0.35">
      <c r="A15" s="6"/>
      <c r="B15" s="7" t="s">
        <v>20</v>
      </c>
      <c r="C15" s="1"/>
      <c r="D15" s="1"/>
      <c r="E15" s="1">
        <f>SUM(E9:E13)</f>
        <v>730</v>
      </c>
      <c r="F15" s="1">
        <v>50.9</v>
      </c>
      <c r="G15" s="44">
        <f>SUM(G9:G13)</f>
        <v>706.22</v>
      </c>
      <c r="H15" s="44">
        <f>SUM(H9:H13)</f>
        <v>24.88</v>
      </c>
      <c r="I15" s="44">
        <f>SUM(I9:I13)</f>
        <v>30.549999999999997</v>
      </c>
      <c r="J15" s="44">
        <f>SUM(J9:J13)</f>
        <v>97.5</v>
      </c>
    </row>
    <row r="16" spans="1:10" ht="28.8" x14ac:dyDescent="0.3">
      <c r="A16" s="50" t="s">
        <v>25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3">
      <c r="A17" s="5"/>
      <c r="B17" s="1" t="s">
        <v>14</v>
      </c>
      <c r="F17" s="46"/>
    </row>
    <row r="18" spans="1:10" x14ac:dyDescent="0.3">
      <c r="A18" s="5"/>
      <c r="B18" s="1" t="s">
        <v>15</v>
      </c>
      <c r="C18" s="1"/>
      <c r="D18" s="1"/>
      <c r="E18" s="1"/>
      <c r="F18" s="46"/>
      <c r="G18" s="1"/>
      <c r="H18" s="1"/>
      <c r="I18" s="1"/>
      <c r="J18" s="1"/>
    </row>
    <row r="19" spans="1:10" x14ac:dyDescent="0.3">
      <c r="A19" s="5"/>
      <c r="B19" s="1"/>
      <c r="C19" s="1"/>
      <c r="D19" s="1"/>
      <c r="E19" s="1"/>
      <c r="F19" s="46"/>
      <c r="G19" s="1"/>
      <c r="H19" s="1"/>
      <c r="I19" s="1"/>
      <c r="J19" s="1"/>
    </row>
    <row r="20" spans="1:10" x14ac:dyDescent="0.3">
      <c r="A20" s="5"/>
      <c r="B20" s="1"/>
      <c r="C20" s="2"/>
      <c r="D20" s="23"/>
      <c r="E20" s="19"/>
      <c r="F20" s="46"/>
      <c r="G20" s="19"/>
      <c r="H20" s="19"/>
      <c r="I20" s="19"/>
      <c r="J20" s="39"/>
    </row>
    <row r="21" spans="1:10" x14ac:dyDescent="0.3">
      <c r="A21" s="5"/>
      <c r="B21" s="1"/>
      <c r="C21" s="1"/>
      <c r="D21" s="1"/>
      <c r="E21" s="1"/>
      <c r="F21" s="46"/>
      <c r="G21" s="1"/>
      <c r="H21" s="1"/>
      <c r="I21" s="1"/>
      <c r="J21" s="1"/>
    </row>
    <row r="22" spans="1:10" x14ac:dyDescent="0.3">
      <c r="A22" s="5"/>
      <c r="B22" s="1" t="s">
        <v>17</v>
      </c>
    </row>
    <row r="23" spans="1:10" x14ac:dyDescent="0.3">
      <c r="A23" s="5"/>
      <c r="B23" s="1"/>
      <c r="C23" s="2"/>
      <c r="D23" s="1"/>
      <c r="F23" s="46"/>
      <c r="G23" s="1"/>
      <c r="H23" s="1"/>
      <c r="I23" s="1"/>
      <c r="J23" s="1"/>
    </row>
    <row r="24" spans="1:10" ht="15" thickBot="1" x14ac:dyDescent="0.35">
      <c r="A24" s="5"/>
      <c r="B24" s="21" t="s">
        <v>23</v>
      </c>
      <c r="C24" s="21"/>
      <c r="D24" s="26"/>
      <c r="E24" s="22"/>
      <c r="F24" s="48"/>
      <c r="G24" s="44"/>
      <c r="H24" s="44"/>
      <c r="I24" s="43"/>
      <c r="J24" s="40"/>
    </row>
    <row r="25" spans="1:10" ht="15" thickBot="1" x14ac:dyDescent="0.35">
      <c r="A25" s="6"/>
      <c r="B25" s="7" t="s">
        <v>20</v>
      </c>
      <c r="C25" s="7"/>
      <c r="D25" s="24"/>
      <c r="E25" s="20">
        <f t="shared" ref="E25:J25" si="1">E8+E15</f>
        <v>1160</v>
      </c>
      <c r="F25" s="45">
        <f t="shared" si="1"/>
        <v>77.099999999999994</v>
      </c>
      <c r="G25" s="20">
        <f t="shared" si="1"/>
        <v>1118.78</v>
      </c>
      <c r="H25" s="20">
        <f t="shared" si="1"/>
        <v>35.94</v>
      </c>
      <c r="I25" s="20">
        <f t="shared" si="1"/>
        <v>39.019999999999996</v>
      </c>
      <c r="J25" s="40">
        <f t="shared" si="1"/>
        <v>167.82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2024-12-15T06:02:43Z</dcterms:modified>
</cp:coreProperties>
</file>