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E8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<sst xmlns="http://schemas.openxmlformats.org/spreadsheetml/2006/main" count="35" uniqueCount="32">
  <si>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</si>
  <si>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</si>
  <si>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</si>
  <si>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</si>
  <si>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</si>
  <si>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</si>
  <si>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</si>
  <si>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</si>
  <si>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</si>
  <si>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</si>
  <si>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</si>
  <si>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</si>
  <si>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</si>
  <si>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</si>
  <si>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</si>
  <si>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</si>
  <si>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</si>
  <si>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</si>
  <si>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</si>
  <si>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</si>
  <si>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</si>
  <si>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</si>
  <si>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</si>
  <si>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</si>
  <si>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</si>
  <si>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</si>
  <si>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пшеничная мол. / сл. масло</t>
  </si>
  <si>
    <t>Повидло</t>
  </si>
  <si>
    <t>чай с сахаром</t>
  </si>
  <si>
    <t>кофейный напиток с сахаром</t>
  </si>
  <si>
    <t>Суп с рыбной консервой</t>
  </si>
  <si>
    <t>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</si>
</sst>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16</v>
      </c>
      <c r="F1" s="17"/>
      <c r="I1" t="s">
        <v>1</v>
      </c>
      <c r="J1" s="16">
        <v>45409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6" t="s">
        <v>24</v>
      </c>
      <c r="B4" s="27" t="s">
        <v>10</v>
      </c>
      <c r="C4" s="49">
        <v>108</v>
      </c>
      <c r="D4" s="1" t="s">
        <v>26</v>
      </c>
      <c r="E4" s="50">
        <v>200</v>
      </c>
      <c r="F4" s="38"/>
      <c r="G4" s="50">
        <v>243.92</v>
      </c>
      <c r="H4" s="51">
        <v>7.44</v>
      </c>
      <c r="I4" s="50">
        <v>8.07</v>
      </c>
      <c r="J4" s="52">
        <v>35.28</v>
      </c>
    </row>
    <row r="5" spans="1:10" x14ac:dyDescent="0.25">
      <c r="A5" s="5"/>
      <c r="B5" s="28" t="s">
        <v>17</v>
      </c>
      <c r="C5" s="30">
        <v>344</v>
      </c>
      <c r="D5" s="26" t="s">
        <v>21</v>
      </c>
      <c r="E5" s="26">
        <v>40</v>
      </c>
      <c r="F5" s="39"/>
      <c r="G5" s="26">
        <v>120</v>
      </c>
      <c r="H5" s="26">
        <v>3.5</v>
      </c>
      <c r="I5" s="26">
        <v>0.4</v>
      </c>
      <c r="J5" s="35">
        <v>23</v>
      </c>
    </row>
    <row r="6" spans="1:10" x14ac:dyDescent="0.25">
      <c r="A6" s="5"/>
      <c r="B6" s="28" t="s">
        <v>11</v>
      </c>
      <c r="C6" s="30"/>
      <c r="D6" s="26" t="s">
        <v>29</v>
      </c>
      <c r="E6" s="26">
        <v>200</v>
      </c>
      <c r="F6" s="39"/>
      <c r="G6" s="26">
        <v>48.64</v>
      </c>
      <c r="H6" s="26">
        <v>0.12</v>
      </c>
      <c r="I6" s="26"/>
      <c r="J6" s="35">
        <v>12.04</v>
      </c>
    </row>
    <row r="7" spans="1:10" x14ac:dyDescent="0.25">
      <c r="A7" s="5"/>
      <c r="B7" s="29"/>
      <c r="C7" s="34"/>
      <c r="D7" s="1" t="s">
        <v>27</v>
      </c>
      <c r="E7">
        <v>20</v>
      </c>
      <c r="F7" s="43"/>
      <c r="G7" s="1">
        <v>2.94</v>
      </c>
      <c r="H7" s="1">
        <v>0.9</v>
      </c>
      <c r="I7" s="1">
        <v>0.25</v>
      </c>
      <c r="J7" s="1">
        <v>0.56999999999999995</v>
      </c>
    </row>
    <row r="8" spans="1:10" ht="15.75" thickBot="1" x14ac:dyDescent="0.3">
      <c r="A8" s="6"/>
      <c r="B8" s="31" t="s">
        <v>20</v>
      </c>
      <c r="C8" s="7"/>
      <c r="D8" s="23"/>
      <c r="E8" s="13">
        <f>E4+E5+E6</f>
        <v>440</v>
      </c>
      <c r="F8" s="42">
        <v>25.16</v>
      </c>
      <c r="G8" s="32">
        <f t="shared" ref="G8:J8" si="0">SUM(G4:G7)</f>
        <v>415.49999999999994</v>
      </c>
      <c r="H8" s="32">
        <f t="shared" si="0"/>
        <v>11.96</v>
      </c>
      <c r="I8" s="32">
        <f t="shared" si="0"/>
        <v>8.7200000000000006</v>
      </c>
      <c r="J8" s="33">
        <f t="shared" si="0"/>
        <v>70.889999999999986</v>
      </c>
    </row>
    <row r="9" spans="1:10" x14ac:dyDescent="0.25">
      <c r="A9" s="4" t="s">
        <v>12</v>
      </c>
      <c r="B9" s="9"/>
      <c r="C9" s="2">
        <v>72</v>
      </c>
      <c r="D9" s="22" t="s">
        <v>30</v>
      </c>
      <c r="E9" s="54">
        <v>200</v>
      </c>
      <c r="F9" s="43"/>
      <c r="G9" s="55">
        <v>52.8</v>
      </c>
      <c r="H9" s="18">
        <v>2.2999999999999998</v>
      </c>
      <c r="I9" s="18">
        <v>3.5</v>
      </c>
      <c r="J9" s="36">
        <v>3.2</v>
      </c>
    </row>
    <row r="10" spans="1:10" x14ac:dyDescent="0.25">
      <c r="A10" s="5"/>
      <c r="B10" s="48"/>
      <c r="C10" s="30">
        <v>344</v>
      </c>
      <c r="D10" s="26" t="s">
        <v>31</v>
      </c>
      <c r="E10" s="26">
        <v>100</v>
      </c>
      <c r="F10" s="39"/>
      <c r="G10" s="26">
        <v>385</v>
      </c>
      <c r="H10" s="26">
        <v>5.8</v>
      </c>
      <c r="I10" s="26">
        <v>22.8</v>
      </c>
      <c r="J10" s="35">
        <v>38.4</v>
      </c>
    </row>
    <row r="11" spans="1:10" x14ac:dyDescent="0.25">
      <c r="A11" s="5"/>
      <c r="B11" s="48"/>
      <c r="C11" s="30">
        <v>300</v>
      </c>
      <c r="D11" s="26" t="s">
        <v>28</v>
      </c>
      <c r="E11" s="26">
        <v>200</v>
      </c>
      <c r="F11" s="39"/>
      <c r="G11" s="26">
        <v>48.64</v>
      </c>
      <c r="H11" s="26">
        <v>0.12</v>
      </c>
      <c r="I11" s="26"/>
      <c r="J11" s="35">
        <v>12.04</v>
      </c>
    </row>
    <row r="12" spans="1:10" x14ac:dyDescent="0.25">
      <c r="A12" s="5"/>
      <c r="B12" s="2"/>
      <c r="C12" s="2"/>
      <c r="D12" s="22"/>
      <c r="E12" s="18"/>
      <c r="F12" s="43"/>
      <c r="G12" s="18"/>
      <c r="H12" s="18"/>
      <c r="I12" s="18"/>
      <c r="J12" s="36"/>
    </row>
    <row r="13" spans="1:10" x14ac:dyDescent="0.25">
      <c r="A13" s="5"/>
      <c r="B13" s="20"/>
      <c r="C13" s="1"/>
      <c r="D13" s="22"/>
      <c r="E13" s="1"/>
      <c r="F13" s="43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 s="53">
        <f>E9+E10+E11+E12+E13</f>
        <v>500</v>
      </c>
      <c r="F14">
        <v>65.11</v>
      </c>
      <c r="G14">
        <f>SUM(G9:G13)</f>
        <v>486.44</v>
      </c>
      <c r="H14">
        <f>SUM(H9:H13)</f>
        <v>8.2199999999999989</v>
      </c>
      <c r="I14">
        <f>SUM(I9:I13)</f>
        <v>26.3</v>
      </c>
      <c r="J14">
        <f>SUM(J9:J13)</f>
        <v>53.64</v>
      </c>
    </row>
    <row r="15" spans="1:10" ht="30" x14ac:dyDescent="0.25">
      <c r="A15" s="47" t="s">
        <v>25</v>
      </c>
      <c r="B15" s="8" t="s">
        <v>13</v>
      </c>
      <c r="C15" s="3"/>
      <c r="D15" s="24"/>
      <c r="E15" s="14"/>
      <c r="F15" s="44"/>
      <c r="G15" s="14"/>
      <c r="H15" s="14"/>
      <c r="I15" s="14"/>
      <c r="J15" s="15"/>
    </row>
    <row r="16" spans="1:10" x14ac:dyDescent="0.25">
      <c r="A16" s="5"/>
      <c r="B16" s="1" t="s">
        <v>14</v>
      </c>
      <c r="F16" s="43"/>
    </row>
    <row r="17" spans="1:10" x14ac:dyDescent="0.25">
      <c r="A17" s="5"/>
      <c r="B17" s="1" t="s">
        <v>15</v>
      </c>
      <c r="C17" s="1"/>
      <c r="D17" s="1"/>
      <c r="E17" s="1"/>
      <c r="F17" s="43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1"/>
      <c r="C19" s="2"/>
      <c r="D19" s="22"/>
      <c r="E19" s="18"/>
      <c r="F19" s="43"/>
      <c r="G19" s="18"/>
      <c r="H19" s="18"/>
      <c r="I19" s="18"/>
      <c r="J19" s="36"/>
    </row>
    <row r="20" spans="1:10" x14ac:dyDescent="0.25">
      <c r="A20" s="5"/>
      <c r="B20" s="1"/>
      <c r="C20" s="1"/>
      <c r="D20" s="1"/>
      <c r="E20" s="1"/>
      <c r="F20" s="43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3"/>
      <c r="G22" s="1"/>
      <c r="H22" s="1"/>
      <c r="I22" s="1"/>
      <c r="J22" s="1"/>
    </row>
    <row r="23" spans="1:10" ht="15.75" thickBot="1" x14ac:dyDescent="0.3">
      <c r="A23" s="5"/>
      <c r="B23" s="20" t="s">
        <v>23</v>
      </c>
      <c r="C23" s="20"/>
      <c r="D23" s="25"/>
      <c r="E23" s="21"/>
      <c r="F23" s="45"/>
      <c r="G23" s="41"/>
      <c r="H23" s="41"/>
      <c r="I23" s="40"/>
      <c r="J23" s="37"/>
    </row>
    <row r="24" spans="1:10" ht="15.75" thickBot="1" x14ac:dyDescent="0.3">
      <c r="A24" s="6"/>
      <c r="B24" s="7" t="s">
        <v>20</v>
      </c>
      <c r="C24" s="7"/>
      <c r="D24" s="23"/>
      <c r="E24" s="19">
        <f t="shared" ref="E24:J24" si="1">E8+E14</f>
        <v>940</v>
      </c>
      <c r="F24" s="42">
        <f t="shared" si="1"/>
        <v>90.27</v>
      </c>
      <c r="G24" s="19">
        <f t="shared" si="1"/>
        <v>901.93999999999994</v>
      </c>
      <c r="H24" s="19">
        <f t="shared" si="1"/>
        <v>20.18</v>
      </c>
      <c r="I24" s="19">
        <f t="shared" si="1"/>
        <v>35.020000000000003</v>
      </c>
      <c r="J24" s="37">
        <f t="shared" si="1"/>
        <v>124.52999999999999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2024-05-03T12:50:48Z</dcterms:modified>
</cp:coreProperties>
</file>