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C06EC97-7E95-47A2-B776-F00F9D49DC8C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<sst xmlns="http://schemas.openxmlformats.org/spreadsheetml/2006/main" count="35" uniqueCount="31">
  <si>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</si>
  <si>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</si>
  <si>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</si>
  <si>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</si>
  <si>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</si>
  <si>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</si>
  <si>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</si>
  <si>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</si>
  <si>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</si>
  <si>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</si>
  <si>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</si>
  <si>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</si>
  <si>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</si>
  <si>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</si>
  <si>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</si>
  <si>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</si>
  <si>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</si>
  <si>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</si>
  <si>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</si>
  <si>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</si>
  <si>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</si>
  <si>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</si>
  <si>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</si>
  <si>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</si>
  <si>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</si>
  <si>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</si>
  <si>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котлета рыбная</t>
  </si>
  <si>
    <t>Горошница</t>
  </si>
  <si>
    <t>Суп картофельный на к\б</t>
  </si>
  <si>
    <t>кисель</t>
  </si>
  <si>
    <t>Каша пшенная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</si>
</sst>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4" xfId="0" applyBorder="1" applyAlignment="1"/>
    <xf numFmtId="2" fontId="4" fillId="2" borderId="4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quotePrefix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45344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30</v>
      </c>
      <c r="E4" s="10">
        <v>200</v>
      </c>
      <c r="F4" s="11"/>
      <c r="G4" s="10">
        <v>340.74</v>
      </c>
      <c r="H4" s="12">
        <v>9.06</v>
      </c>
      <c r="I4" s="10">
        <v>10.9</v>
      </c>
      <c r="J4" s="13">
        <v>51.44</v>
      </c>
    </row>
    <row r="5" spans="1:10" x14ac:dyDescent="0.3">
      <c r="A5" s="14"/>
      <c r="B5" s="15" t="s">
        <v>16</v>
      </c>
      <c r="C5" s="16">
        <v>344</v>
      </c>
      <c r="D5" s="17" t="s">
        <v>17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18</v>
      </c>
      <c r="C6" s="16">
        <v>300</v>
      </c>
      <c r="D6" s="17" t="s">
        <v>19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20</v>
      </c>
      <c r="C8" s="25"/>
      <c r="D8" s="26"/>
      <c r="E8" s="27">
        <f>E4+E5+E6+E7</f>
        <v>430</v>
      </c>
      <c r="F8" s="28">
        <v>28.3</v>
      </c>
      <c r="G8" s="29">
        <f t="shared" ref="G8:J8" si="0">SUM(G4:G7)</f>
        <v>509.38</v>
      </c>
      <c r="H8" s="29">
        <f t="shared" si="0"/>
        <v>12.68</v>
      </c>
      <c r="I8" s="29">
        <f t="shared" si="0"/>
        <v>11.3</v>
      </c>
      <c r="J8" s="30">
        <f t="shared" si="0"/>
        <v>86.47999999999999</v>
      </c>
    </row>
    <row r="9" spans="1:10" x14ac:dyDescent="0.3">
      <c r="A9" s="31" t="s">
        <v>21</v>
      </c>
      <c r="B9" s="32"/>
      <c r="C9" s="38">
        <v>70</v>
      </c>
      <c r="D9" s="52" t="s">
        <v>28</v>
      </c>
      <c r="E9" s="53">
        <v>250</v>
      </c>
      <c r="F9" s="54"/>
      <c r="G9" s="55">
        <v>111.2</v>
      </c>
      <c r="H9" s="55">
        <v>7.2</v>
      </c>
      <c r="I9" s="55">
        <v>5.4</v>
      </c>
      <c r="J9" s="56">
        <v>8.8000000000000007</v>
      </c>
    </row>
    <row r="10" spans="1:10" x14ac:dyDescent="0.3">
      <c r="A10" s="14"/>
      <c r="B10" s="35"/>
      <c r="C10" s="36"/>
      <c r="D10" s="9" t="s">
        <v>26</v>
      </c>
      <c r="E10" s="9">
        <v>100</v>
      </c>
      <c r="F10" s="22"/>
      <c r="G10" s="9">
        <v>104.2</v>
      </c>
      <c r="H10" s="9">
        <v>15.5</v>
      </c>
      <c r="I10" s="9">
        <v>3</v>
      </c>
      <c r="J10" s="9">
        <v>4</v>
      </c>
    </row>
    <row r="11" spans="1:10" x14ac:dyDescent="0.3">
      <c r="A11" s="14"/>
      <c r="B11" s="35"/>
      <c r="C11" s="38">
        <v>130</v>
      </c>
      <c r="D11" s="49" t="s">
        <v>27</v>
      </c>
      <c r="E11" s="50">
        <v>200</v>
      </c>
      <c r="F11" s="51"/>
      <c r="G11" s="49">
        <v>309.60000000000002</v>
      </c>
      <c r="H11" s="49">
        <v>23</v>
      </c>
      <c r="I11" s="49">
        <v>1.6</v>
      </c>
      <c r="J11" s="49">
        <v>50.8</v>
      </c>
    </row>
    <row r="12" spans="1:10" x14ac:dyDescent="0.3">
      <c r="A12" s="14"/>
      <c r="B12" s="35"/>
      <c r="C12">
        <v>274</v>
      </c>
      <c r="D12" t="s">
        <v>29</v>
      </c>
      <c r="E12" s="9">
        <v>200</v>
      </c>
      <c r="F12" s="22"/>
      <c r="G12">
        <v>116.19</v>
      </c>
      <c r="H12">
        <v>1.36</v>
      </c>
      <c r="I12" s="57">
        <v>0</v>
      </c>
      <c r="J12">
        <v>29.02</v>
      </c>
    </row>
    <row r="13" spans="1:10" x14ac:dyDescent="0.3">
      <c r="A13" s="14"/>
      <c r="B13" s="36"/>
      <c r="C13" s="16">
        <v>344</v>
      </c>
      <c r="D13" s="17" t="s">
        <v>17</v>
      </c>
      <c r="E13" s="17">
        <v>30</v>
      </c>
      <c r="F13" s="18"/>
      <c r="G13" s="17">
        <v>120</v>
      </c>
      <c r="H13" s="17">
        <v>3.5</v>
      </c>
      <c r="I13" s="17">
        <v>0.4</v>
      </c>
      <c r="J13" s="19">
        <v>23</v>
      </c>
    </row>
    <row r="14" spans="1:10" x14ac:dyDescent="0.3">
      <c r="A14" s="14"/>
      <c r="B14" s="40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0"/>
      <c r="C15" s="9"/>
      <c r="D15" s="39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39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20</v>
      </c>
      <c r="E17" s="41">
        <f>E9+E10+E11+E12+E13+E14+E15+E16</f>
        <v>780</v>
      </c>
      <c r="F17">
        <v>50.2</v>
      </c>
      <c r="G17">
        <f>SUM(G9:G13)</f>
        <v>761.19</v>
      </c>
      <c r="H17">
        <f>SUM(H9:H13)</f>
        <v>50.56</v>
      </c>
      <c r="I17">
        <f>SUM(I9:I13)</f>
        <v>10.4</v>
      </c>
      <c r="J17">
        <f>SUM(J9:J13)</f>
        <v>115.61999999999999</v>
      </c>
    </row>
    <row r="18" spans="1:10" ht="43.2" x14ac:dyDescent="0.3">
      <c r="A18" s="42" t="s">
        <v>22</v>
      </c>
      <c r="B18" s="9" t="s">
        <v>23</v>
      </c>
      <c r="F18" s="22"/>
    </row>
    <row r="19" spans="1:10" x14ac:dyDescent="0.3">
      <c r="A19" s="14"/>
      <c r="B19" s="9" t="s">
        <v>24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38"/>
      <c r="D21" s="39"/>
      <c r="E21" s="33"/>
      <c r="F21" s="22"/>
      <c r="G21" s="33"/>
      <c r="H21" s="33"/>
      <c r="I21" s="33"/>
      <c r="J21" s="34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16</v>
      </c>
    </row>
    <row r="24" spans="1:10" x14ac:dyDescent="0.3">
      <c r="A24" s="14"/>
      <c r="B24" s="9"/>
      <c r="C24" s="38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6" t="s">
        <v>25</v>
      </c>
      <c r="C25" s="36"/>
      <c r="D25" s="43"/>
      <c r="E25" s="44"/>
      <c r="F25" s="37"/>
      <c r="G25" s="45"/>
      <c r="H25" s="45"/>
      <c r="I25" s="46"/>
      <c r="J25" s="47"/>
    </row>
    <row r="26" spans="1:10" ht="15" thickBot="1" x14ac:dyDescent="0.35">
      <c r="A26" s="14"/>
      <c r="B26" s="25" t="s">
        <v>20</v>
      </c>
      <c r="C26" s="25"/>
      <c r="D26" s="26"/>
      <c r="E26" s="48">
        <f t="shared" ref="E26:J26" si="1">E8+E17</f>
        <v>1210</v>
      </c>
      <c r="F26" s="28">
        <f>F8+F17</f>
        <v>78.5</v>
      </c>
      <c r="G26" s="48">
        <f t="shared" si="1"/>
        <v>1270.5700000000002</v>
      </c>
      <c r="H26" s="48">
        <f t="shared" si="1"/>
        <v>63.24</v>
      </c>
      <c r="I26" s="48">
        <f t="shared" si="1"/>
        <v>21.700000000000003</v>
      </c>
      <c r="J26" s="47">
        <f t="shared" si="1"/>
        <v>202.09999999999997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2024-02-17T08:15:25Z</dcterms:modified>
</cp:coreProperties>
</file>