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7990B8-4183-402F-9EBE-C19EA6765D5E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I26" i="1" s="1"/>
  <c r="H17" i="1"/>
  <c r="G17" i="1"/>
  <c r="G26" i="1" s="1"/>
  <c r="E17" i="1"/>
  <c r="J8" i="1"/>
  <c r="I8" i="1"/>
  <c r="H8" i="1"/>
  <c r="G8" i="1"/>
  <c r="E8" i="1"/>
  <c r="E26" i="1" l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<sst xmlns="http://schemas.openxmlformats.org/spreadsheetml/2006/main" count="35" uniqueCount="30">
  <si>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</si>
  <si>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</si>
  <si>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</si>
  <si>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</si>
  <si>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</si>
  <si>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</si>
  <si>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</si>
  <si>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</si>
  <si>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</si>
  <si>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</si>
  <si>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</si>
  <si>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</si>
  <si>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</si>
  <si>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</si>
  <si>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</si>
  <si>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</si>
  <si>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Каша геркулес / сл. масло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</si>
  <si>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</si>
  <si>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</si>
  <si>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</si>
  <si>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</si>
  <si>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</si>
  <si>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</si>
  <si>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</si>
  <si>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</si>
  <si>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</si>
  <si>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</si>
  <si>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Фрикадельки</t>
  </si>
  <si>
    <t>Борщ с тушенкой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</si>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</sst>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19" xfId="0" applyFill="1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45300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16</v>
      </c>
      <c r="E4" s="10">
        <v>200</v>
      </c>
      <c r="F4" s="11"/>
      <c r="G4" s="10">
        <v>243.92</v>
      </c>
      <c r="H4" s="12">
        <v>7.44</v>
      </c>
      <c r="I4" s="10">
        <v>8.07</v>
      </c>
      <c r="J4" s="13">
        <v>35.28</v>
      </c>
    </row>
    <row r="5" spans="1:10" x14ac:dyDescent="0.3">
      <c r="A5" s="14"/>
      <c r="B5" s="15" t="s">
        <v>17</v>
      </c>
      <c r="C5" s="16">
        <v>344</v>
      </c>
      <c r="D5" s="17" t="s">
        <v>18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19</v>
      </c>
      <c r="C6" s="16">
        <v>300</v>
      </c>
      <c r="D6" s="17" t="s">
        <v>20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21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412.55999999999995</v>
      </c>
      <c r="H8" s="29">
        <f t="shared" si="0"/>
        <v>11.06</v>
      </c>
      <c r="I8" s="29">
        <f t="shared" si="0"/>
        <v>8.4700000000000006</v>
      </c>
      <c r="J8" s="30">
        <f t="shared" si="0"/>
        <v>70.319999999999993</v>
      </c>
    </row>
    <row r="9" spans="1:10" x14ac:dyDescent="0.3">
      <c r="A9" s="31" t="s">
        <v>22</v>
      </c>
      <c r="B9" s="32"/>
      <c r="C9" s="38"/>
      <c r="D9" s="52" t="s">
        <v>27</v>
      </c>
      <c r="E9" s="53">
        <v>100</v>
      </c>
      <c r="F9" s="37"/>
      <c r="G9" s="54">
        <v>150</v>
      </c>
      <c r="H9" s="55">
        <v>10.7</v>
      </c>
      <c r="I9" s="55">
        <v>8</v>
      </c>
      <c r="J9" s="56">
        <v>9</v>
      </c>
    </row>
    <row r="10" spans="1:10" x14ac:dyDescent="0.3">
      <c r="A10" s="14"/>
      <c r="B10" s="35"/>
      <c r="C10" s="36"/>
      <c r="D10" s="52" t="s">
        <v>28</v>
      </c>
      <c r="E10" s="9">
        <v>200</v>
      </c>
      <c r="F10" s="22"/>
      <c r="G10" s="9">
        <v>62.2</v>
      </c>
      <c r="H10" s="9">
        <v>1.2</v>
      </c>
      <c r="I10" s="9">
        <v>2.6</v>
      </c>
      <c r="J10" s="9">
        <v>8.5</v>
      </c>
    </row>
    <row r="11" spans="1:10" x14ac:dyDescent="0.3">
      <c r="A11" s="14"/>
      <c r="B11" s="35"/>
      <c r="C11" s="16">
        <v>344</v>
      </c>
      <c r="D11" s="17" t="s">
        <v>18</v>
      </c>
      <c r="E11" s="17">
        <v>30</v>
      </c>
      <c r="F11" s="18"/>
      <c r="G11" s="17">
        <v>120</v>
      </c>
      <c r="H11" s="17">
        <v>3.5</v>
      </c>
      <c r="I11" s="17">
        <v>0.4</v>
      </c>
      <c r="J11" s="19">
        <v>23</v>
      </c>
    </row>
    <row r="12" spans="1:10" x14ac:dyDescent="0.3">
      <c r="A12" s="14"/>
      <c r="B12" s="35"/>
      <c r="C12" s="16">
        <v>300</v>
      </c>
      <c r="D12" s="17" t="s">
        <v>20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>
        <v>227</v>
      </c>
      <c r="D13" t="s">
        <v>29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21</v>
      </c>
      <c r="E17" s="41">
        <f>E9+E10+E11+E12+E13+E14+E15+E16</f>
        <v>730</v>
      </c>
      <c r="F17">
        <v>60.05</v>
      </c>
      <c r="G17">
        <f>SUM(G9:G13)</f>
        <v>662.3</v>
      </c>
      <c r="H17">
        <f>SUM(H9:H13)</f>
        <v>23.08</v>
      </c>
      <c r="I17">
        <f>SUM(I9:I13)</f>
        <v>18.059999999999999</v>
      </c>
      <c r="J17">
        <f>SUM(J9:J13)</f>
        <v>99.64</v>
      </c>
    </row>
    <row r="18" spans="1:10" ht="43.2" x14ac:dyDescent="0.3">
      <c r="A18" s="42" t="s">
        <v>23</v>
      </c>
      <c r="B18" s="9" t="s">
        <v>24</v>
      </c>
      <c r="F18" s="22"/>
    </row>
    <row r="19" spans="1:10" x14ac:dyDescent="0.3">
      <c r="A19" s="14"/>
      <c r="B19" s="9" t="s">
        <v>25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17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26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21</v>
      </c>
      <c r="C26" s="25"/>
      <c r="D26" s="26"/>
      <c r="E26" s="48">
        <f t="shared" ref="E26:J26" si="1">E8+E17</f>
        <v>1160</v>
      </c>
      <c r="F26" s="28">
        <f>F8+F17</f>
        <v>85.32</v>
      </c>
      <c r="G26" s="48">
        <f t="shared" si="1"/>
        <v>1074.8599999999999</v>
      </c>
      <c r="H26" s="48">
        <f t="shared" si="1"/>
        <v>34.14</v>
      </c>
      <c r="I26" s="48">
        <f t="shared" si="1"/>
        <v>26.53</v>
      </c>
      <c r="J26" s="47">
        <f t="shared" si="1"/>
        <v>169.95999999999998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2024-01-07T06:31:14Z</dcterms:modified>
</cp:coreProperties>
</file>