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5062246-B063-455F-9397-3F994586CECF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J26" i="1" s="1"/>
  <c r="I16" i="1"/>
  <c r="I26" i="1" s="1"/>
  <c r="H16" i="1"/>
  <c r="H26" i="1" s="1"/>
  <c r="G26" i="1"/>
  <c r="E16" i="1"/>
  <c r="E26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<sst xmlns="http://schemas.openxmlformats.org/spreadsheetml/2006/main" count="30" uniqueCount="27">
  <si>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</si>
  <si>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</si>
  <si>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</si>
  <si>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</si>
  <si>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</si>
  <si>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</si>
  <si>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</si>
  <si>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</si>
  <si>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</si>
  <si>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</si>
  <si>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</si>
  <si>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</si>
  <si>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</si>
  <si>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</si>
  <si>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</si>
  <si>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</si>
  <si>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</si>
  <si>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</si>
  <si>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</si>
  <si>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</si>
  <si>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</si>
  <si>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Каша пшеничная мол. / сл. масло</t>
  </si>
  <si>
    <t>Завтрак (ОВЗ)</t>
  </si>
  <si>
    <t>Обед (ОВЗ, 1-4 классы)</t>
  </si>
  <si>
    <t>Кофейный напиток с сахаром</t>
  </si>
  <si>
    <t>Плов с отварным мясом птицы</t>
  </si>
  <si>
    <t>Суп c  мак.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</si>
</sst>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13</v>
      </c>
      <c r="F1" s="19"/>
      <c r="I1" t="s">
        <v>1</v>
      </c>
      <c r="J1" s="18">
        <v>45245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4" t="s">
        <v>22</v>
      </c>
      <c r="B4" s="30" t="s">
        <v>10</v>
      </c>
      <c r="C4" s="38">
        <v>108</v>
      </c>
      <c r="D4" s="1" t="s">
        <v>21</v>
      </c>
      <c r="E4" s="39">
        <v>200</v>
      </c>
      <c r="F4" s="46"/>
      <c r="G4" s="39">
        <v>243.92</v>
      </c>
      <c r="H4" s="42">
        <v>7.44</v>
      </c>
      <c r="I4" s="39">
        <v>8.07</v>
      </c>
      <c r="J4" s="40">
        <v>35.28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7"/>
      <c r="G5" s="28">
        <v>120</v>
      </c>
      <c r="H5" s="28">
        <v>3.5</v>
      </c>
      <c r="I5" s="28">
        <v>0.4</v>
      </c>
      <c r="J5" s="41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7"/>
      <c r="G6" s="28">
        <v>48.64</v>
      </c>
      <c r="H6" s="28">
        <v>0.12</v>
      </c>
      <c r="I6" s="28"/>
      <c r="J6" s="41">
        <v>12.04</v>
      </c>
    </row>
    <row r="7" spans="1:10" x14ac:dyDescent="0.3">
      <c r="A7" s="5"/>
      <c r="B7" s="32"/>
      <c r="C7" s="37"/>
      <c r="D7" s="24"/>
      <c r="E7" s="13"/>
      <c r="F7" s="47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50">
        <v>26.15</v>
      </c>
      <c r="G8" s="35">
        <f t="shared" si="0"/>
        <v>412.55999999999995</v>
      </c>
      <c r="H8" s="35">
        <f t="shared" si="0"/>
        <v>11.06</v>
      </c>
      <c r="I8" s="35">
        <f t="shared" si="0"/>
        <v>8.4700000000000006</v>
      </c>
      <c r="J8" s="36">
        <f t="shared" si="0"/>
        <v>70.319999999999993</v>
      </c>
    </row>
    <row r="9" spans="1:10" x14ac:dyDescent="0.3">
      <c r="A9" s="4" t="s">
        <v>12</v>
      </c>
      <c r="B9" s="9"/>
      <c r="C9">
        <v>211</v>
      </c>
      <c r="D9" t="s">
        <v>25</v>
      </c>
      <c r="E9">
        <v>200</v>
      </c>
      <c r="F9" s="51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6"/>
      <c r="C10" s="33">
        <v>300</v>
      </c>
      <c r="D10" s="28" t="s">
        <v>24</v>
      </c>
      <c r="E10" s="28">
        <v>200</v>
      </c>
      <c r="F10" s="47"/>
      <c r="G10" s="28">
        <v>48.64</v>
      </c>
      <c r="H10" s="28">
        <v>0.12</v>
      </c>
      <c r="I10" s="28"/>
      <c r="J10" s="41">
        <v>12.04</v>
      </c>
    </row>
    <row r="11" spans="1:10" x14ac:dyDescent="0.3">
      <c r="A11" s="5"/>
      <c r="B11" s="56"/>
      <c r="C11" s="2">
        <v>344</v>
      </c>
      <c r="D11" s="24" t="s">
        <v>20</v>
      </c>
      <c r="E11" s="20">
        <v>60</v>
      </c>
      <c r="F11" s="51"/>
      <c r="G11" s="20">
        <v>120</v>
      </c>
      <c r="H11" s="20">
        <v>3.5</v>
      </c>
      <c r="I11" s="20">
        <v>0.4</v>
      </c>
      <c r="J11" s="43">
        <v>23</v>
      </c>
    </row>
    <row r="12" spans="1:10" x14ac:dyDescent="0.3">
      <c r="A12" s="5"/>
      <c r="B12" s="56"/>
      <c r="C12">
        <v>47</v>
      </c>
      <c r="D12" t="s">
        <v>26</v>
      </c>
      <c r="E12">
        <v>200</v>
      </c>
      <c r="F12" s="51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6"/>
      <c r="C13" s="2"/>
      <c r="D13" s="24"/>
      <c r="E13" s="45"/>
      <c r="F13" s="51"/>
      <c r="G13" s="20"/>
      <c r="H13" s="20"/>
      <c r="I13" s="20"/>
      <c r="J13" s="43"/>
    </row>
    <row r="14" spans="1:10" x14ac:dyDescent="0.3">
      <c r="A14" s="5"/>
      <c r="B14" s="56"/>
    </row>
    <row r="15" spans="1:10" x14ac:dyDescent="0.3">
      <c r="A15" s="5"/>
      <c r="B15" s="2"/>
      <c r="C15" s="2"/>
      <c r="D15" s="24"/>
      <c r="E15" s="13"/>
      <c r="F15" s="51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660</v>
      </c>
      <c r="F16" s="50">
        <v>90.18</v>
      </c>
      <c r="G16" s="21">
        <f>G9+G10+G11+G12+13+G11</f>
        <v>1172.82</v>
      </c>
      <c r="H16" s="21">
        <f>SUM(H9:H13)</f>
        <v>43.68</v>
      </c>
      <c r="I16" s="21">
        <f>SUM(I9:I13)</f>
        <v>48.589999999999996</v>
      </c>
      <c r="J16" s="44">
        <f>SUM(G9:G13)</f>
        <v>1039.82</v>
      </c>
    </row>
    <row r="17" spans="1:10" ht="28.8" x14ac:dyDescent="0.3">
      <c r="A17" s="55" t="s">
        <v>23</v>
      </c>
      <c r="B17" s="8"/>
      <c r="C17" s="3"/>
      <c r="D17" s="26"/>
      <c r="E17" s="16"/>
      <c r="F17" s="52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5"/>
      <c r="F18" s="51"/>
      <c r="G18" s="13"/>
      <c r="H18" s="20"/>
      <c r="I18" s="20"/>
      <c r="J18" s="43"/>
    </row>
    <row r="19" spans="1:10" x14ac:dyDescent="0.3">
      <c r="A19" s="5"/>
      <c r="B19" s="1"/>
      <c r="C19" s="1"/>
      <c r="D19" s="24"/>
      <c r="E19" s="13"/>
      <c r="F19" s="51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51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51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51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51"/>
      <c r="G23" s="20"/>
      <c r="H23" s="20"/>
      <c r="I23" s="20"/>
      <c r="J23" s="43"/>
    </row>
    <row r="24" spans="1:10" x14ac:dyDescent="0.3">
      <c r="A24" s="5"/>
      <c r="B24" s="1"/>
      <c r="C24" s="2"/>
      <c r="D24" s="1"/>
      <c r="F24" s="51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3"/>
      <c r="G25" s="49"/>
      <c r="H25" s="49"/>
      <c r="I25" s="48"/>
      <c r="J25" s="44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1090</v>
      </c>
      <c r="F26" s="50">
        <f t="shared" si="1"/>
        <v>116.33000000000001</v>
      </c>
      <c r="G26" s="21">
        <f t="shared" si="1"/>
        <v>1585.3799999999999</v>
      </c>
      <c r="H26" s="21">
        <f t="shared" si="1"/>
        <v>54.74</v>
      </c>
      <c r="I26" s="21">
        <f t="shared" si="1"/>
        <v>57.059999999999995</v>
      </c>
      <c r="J26" s="44">
        <f t="shared" si="1"/>
        <v>1110.1399999999999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2023-11-12T14:28:52Z</dcterms:modified>
</cp:coreProperties>
</file>