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78BAFEB-16D5-4048-A493-A8854FF88B5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25" i="1" l="1"/>
  <c r="F25" i="1"/>
  <c r="J15" i="1"/>
  <c r="J25" i="1" s="1"/>
  <c r="I15" i="1"/>
  <c r="I25" i="1" s="1"/>
  <c r="H15" i="1"/>
  <c r="H25" i="1" s="1"/>
  <c r="G15" i="1"/>
  <c r="G25" i="1" s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<sst xmlns="http://schemas.openxmlformats.org/spreadsheetml/2006/main" count="31" uniqueCount="28">
  <si>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</si>
  <si>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</si>
  <si>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</si>
  <si>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</si>
  <si>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</si>
  <si>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</si>
  <si>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</si>
  <si>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</si>
  <si>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</si>
  <si>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</si>
  <si>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</si>
  <si>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</si>
  <si>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</si>
  <si>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</si>
  <si>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</si>
  <si>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</si>
  <si>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</si>
  <si>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</si>
  <si>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</si>
  <si>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</si>
  <si>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</si>
  <si>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манная мол. / сл. масло</t>
  </si>
  <si>
    <t>Макаронные изделия</t>
  </si>
  <si>
    <t>Завтрак (ОВЗ)</t>
  </si>
  <si>
    <t>Обед (ОВЗ, 1-4 классы)</t>
  </si>
  <si>
    <t>Суп гороховый на к/б</t>
  </si>
  <si>
    <t>Шницель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</si>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</sst>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9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8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2" fillId="2" borderId="18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vertical="center" wrapText="1"/>
    </xf>
    <xf numFmtId="2" fontId="4" fillId="2" borderId="18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13</v>
      </c>
      <c r="F1" s="20"/>
      <c r="I1" t="s">
        <v>1</v>
      </c>
      <c r="J1" s="19">
        <v>45224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57" t="s">
        <v>23</v>
      </c>
      <c r="B4" s="32" t="s">
        <v>10</v>
      </c>
      <c r="C4">
        <v>107</v>
      </c>
      <c r="D4" s="1" t="s">
        <v>21</v>
      </c>
      <c r="E4" s="40">
        <v>200</v>
      </c>
      <c r="F4" s="44"/>
      <c r="G4" s="40">
        <v>222</v>
      </c>
      <c r="H4">
        <v>6.2</v>
      </c>
      <c r="I4">
        <v>8.0500000000000007</v>
      </c>
      <c r="J4">
        <v>31.09</v>
      </c>
    </row>
    <row r="5" spans="1:10" x14ac:dyDescent="0.3">
      <c r="A5" s="6"/>
      <c r="B5" s="33" t="s">
        <v>14</v>
      </c>
      <c r="C5" s="35">
        <v>344</v>
      </c>
      <c r="D5" s="30" t="s">
        <v>18</v>
      </c>
      <c r="E5" s="30">
        <v>60</v>
      </c>
      <c r="F5" s="45"/>
      <c r="G5" s="30">
        <v>120</v>
      </c>
      <c r="H5" s="30">
        <v>3.5</v>
      </c>
      <c r="I5" s="30">
        <v>0.4</v>
      </c>
      <c r="J5" s="41">
        <v>23</v>
      </c>
    </row>
    <row r="6" spans="1:10" x14ac:dyDescent="0.3">
      <c r="A6" s="6"/>
      <c r="B6" s="33" t="s">
        <v>11</v>
      </c>
      <c r="C6" s="35">
        <v>300</v>
      </c>
      <c r="D6" s="30" t="s">
        <v>20</v>
      </c>
      <c r="E6" s="30">
        <v>200</v>
      </c>
      <c r="F6" s="45"/>
      <c r="G6" s="30">
        <v>48.64</v>
      </c>
      <c r="H6" s="30">
        <v>0.12</v>
      </c>
      <c r="I6" s="30"/>
      <c r="J6" s="41">
        <v>12.04</v>
      </c>
    </row>
    <row r="7" spans="1:10" x14ac:dyDescent="0.3">
      <c r="A7" s="6"/>
      <c r="B7" s="34"/>
      <c r="C7" s="39"/>
      <c r="D7" s="26"/>
      <c r="E7" s="15"/>
      <c r="F7" s="45"/>
      <c r="G7" s="30"/>
      <c r="H7" s="30"/>
      <c r="I7" s="30"/>
      <c r="J7" s="31"/>
    </row>
    <row r="8" spans="1:10" ht="15" thickBot="1" x14ac:dyDescent="0.35">
      <c r="A8" s="7"/>
      <c r="B8" s="36" t="s">
        <v>17</v>
      </c>
      <c r="C8" s="8"/>
      <c r="D8" s="27"/>
      <c r="E8" s="16">
        <f t="shared" ref="E8:J8" si="0">SUM(E4:E7)</f>
        <v>460</v>
      </c>
      <c r="F8" s="51">
        <v>26.55</v>
      </c>
      <c r="G8" s="37">
        <f t="shared" si="0"/>
        <v>390.64</v>
      </c>
      <c r="H8" s="37">
        <f t="shared" si="0"/>
        <v>9.8199999999999985</v>
      </c>
      <c r="I8" s="37">
        <f t="shared" si="0"/>
        <v>8.4500000000000011</v>
      </c>
      <c r="J8" s="38">
        <f t="shared" si="0"/>
        <v>66.13</v>
      </c>
    </row>
    <row r="9" spans="1:10" x14ac:dyDescent="0.3">
      <c r="A9" s="4" t="s">
        <v>12</v>
      </c>
      <c r="B9" s="10"/>
      <c r="C9" s="5"/>
      <c r="D9" s="25" t="s">
        <v>25</v>
      </c>
      <c r="E9" s="14">
        <v>200</v>
      </c>
      <c r="F9" s="52"/>
      <c r="G9" s="68">
        <v>93.2</v>
      </c>
      <c r="H9" s="68">
        <v>7</v>
      </c>
      <c r="I9" s="68">
        <v>1.2</v>
      </c>
      <c r="J9" s="69">
        <v>14.2</v>
      </c>
    </row>
    <row r="10" spans="1:10" x14ac:dyDescent="0.3">
      <c r="A10" s="6"/>
      <c r="B10" s="62"/>
      <c r="C10" s="3"/>
      <c r="D10" s="28" t="s">
        <v>26</v>
      </c>
      <c r="E10" s="17">
        <v>100</v>
      </c>
      <c r="F10" s="54"/>
      <c r="G10" s="70">
        <v>456.2</v>
      </c>
      <c r="H10" s="70">
        <v>16.5</v>
      </c>
      <c r="I10" s="70">
        <v>39.200000000000003</v>
      </c>
      <c r="J10" s="71">
        <v>9.9</v>
      </c>
    </row>
    <row r="11" spans="1:10" x14ac:dyDescent="0.3">
      <c r="A11" s="6"/>
      <c r="B11" s="62"/>
      <c r="C11" s="1">
        <v>227</v>
      </c>
      <c r="D11" s="1" t="s">
        <v>22</v>
      </c>
      <c r="E11">
        <v>200</v>
      </c>
      <c r="F11" s="53"/>
      <c r="G11" s="1">
        <v>2.94</v>
      </c>
      <c r="H11" s="1">
        <v>0.9</v>
      </c>
      <c r="I11" s="1">
        <v>0.25</v>
      </c>
      <c r="J11" s="1">
        <v>0.56999999999999995</v>
      </c>
    </row>
    <row r="12" spans="1:10" x14ac:dyDescent="0.3">
      <c r="A12" s="6"/>
      <c r="B12" s="62"/>
      <c r="C12" s="35">
        <v>344</v>
      </c>
      <c r="D12" s="30" t="s">
        <v>18</v>
      </c>
      <c r="E12" s="30">
        <v>60</v>
      </c>
      <c r="F12" s="45"/>
      <c r="G12" s="30">
        <v>120</v>
      </c>
      <c r="H12" s="30">
        <v>3.5</v>
      </c>
      <c r="I12" s="30">
        <v>0.4</v>
      </c>
      <c r="J12" s="41">
        <v>23</v>
      </c>
    </row>
    <row r="13" spans="1:10" x14ac:dyDescent="0.3">
      <c r="A13" s="6"/>
      <c r="B13" s="2"/>
      <c r="C13" s="35">
        <v>300</v>
      </c>
      <c r="D13" s="30" t="s">
        <v>27</v>
      </c>
      <c r="E13" s="30">
        <v>200</v>
      </c>
      <c r="F13" s="45"/>
      <c r="G13" s="30">
        <v>48.64</v>
      </c>
      <c r="H13" s="30">
        <v>0.12</v>
      </c>
      <c r="I13" s="30"/>
      <c r="J13" s="41">
        <v>12.04</v>
      </c>
    </row>
    <row r="14" spans="1:10" x14ac:dyDescent="0.3">
      <c r="A14" s="6"/>
      <c r="B14" s="23"/>
      <c r="C14" s="63"/>
      <c r="D14" s="64"/>
      <c r="E14" s="64"/>
      <c r="F14" s="65"/>
      <c r="G14" s="64"/>
      <c r="H14" s="64"/>
      <c r="I14" s="64"/>
      <c r="J14" s="66"/>
    </row>
    <row r="15" spans="1:10" ht="15" thickBot="1" x14ac:dyDescent="0.35">
      <c r="A15" s="7"/>
      <c r="B15" s="67" t="s">
        <v>17</v>
      </c>
      <c r="C15" s="8"/>
      <c r="D15" s="27"/>
      <c r="E15" s="16">
        <f>SUM(E9:E13)</f>
        <v>760</v>
      </c>
      <c r="F15" s="51">
        <v>73.14</v>
      </c>
      <c r="G15" s="22">
        <f>SUM(G9:G13)</f>
        <v>720.98</v>
      </c>
      <c r="H15" s="22">
        <f>SUM(H9:H13)</f>
        <v>28.02</v>
      </c>
      <c r="I15" s="22">
        <f>SUM(I9:I13)</f>
        <v>41.050000000000004</v>
      </c>
      <c r="J15" s="43">
        <f>SUM(J9:J13)</f>
        <v>59.71</v>
      </c>
    </row>
    <row r="16" spans="1:10" ht="28.8" x14ac:dyDescent="0.3">
      <c r="A16" s="58" t="s">
        <v>24</v>
      </c>
      <c r="B16" s="9"/>
      <c r="C16" s="3"/>
      <c r="D16" s="28"/>
      <c r="E16" s="17"/>
      <c r="F16" s="54"/>
      <c r="G16" s="17"/>
      <c r="H16" s="17"/>
      <c r="I16" s="17"/>
      <c r="J16" s="18"/>
    </row>
    <row r="17" spans="1:10" x14ac:dyDescent="0.3">
      <c r="A17" s="6"/>
      <c r="B17" s="1"/>
      <c r="C17" s="49"/>
      <c r="D17" s="1"/>
      <c r="F17" s="5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50"/>
      <c r="F18" s="5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F19" s="53"/>
      <c r="G19" s="1"/>
      <c r="H19" s="1"/>
      <c r="I19" s="1"/>
      <c r="J19" s="1"/>
    </row>
    <row r="20" spans="1:10" x14ac:dyDescent="0.3">
      <c r="A20" s="6"/>
      <c r="B20" s="1"/>
      <c r="C20" s="2"/>
      <c r="D20" s="26"/>
      <c r="E20" s="21"/>
      <c r="F20" s="53"/>
      <c r="G20" s="21"/>
      <c r="H20" s="21"/>
      <c r="I20" s="21"/>
      <c r="J20" s="42"/>
    </row>
    <row r="21" spans="1:10" x14ac:dyDescent="0.3">
      <c r="A21" s="6"/>
      <c r="B21" s="48"/>
      <c r="C21" s="23"/>
      <c r="D21" s="48"/>
      <c r="F21" s="55"/>
      <c r="G21" s="48"/>
      <c r="H21" s="48"/>
      <c r="I21" s="48"/>
      <c r="J21" s="48"/>
    </row>
    <row r="22" spans="1:10" x14ac:dyDescent="0.3">
      <c r="A22" s="6"/>
      <c r="B22" s="1"/>
      <c r="C22" s="1"/>
      <c r="D22" s="1"/>
      <c r="E22" s="1"/>
      <c r="F22" s="56"/>
      <c r="G22" s="1"/>
      <c r="H22" s="1"/>
      <c r="I22" s="1"/>
      <c r="J22" s="1"/>
    </row>
    <row r="23" spans="1:10" x14ac:dyDescent="0.3">
      <c r="A23" s="6"/>
      <c r="B23" s="1"/>
      <c r="C23" s="1"/>
      <c r="D23" s="1"/>
      <c r="E23" s="1"/>
      <c r="F23" s="56"/>
      <c r="G23" s="1"/>
      <c r="H23" s="1"/>
      <c r="I23" s="1"/>
      <c r="J23" s="1"/>
    </row>
    <row r="24" spans="1:10" ht="15" thickBot="1" x14ac:dyDescent="0.35">
      <c r="A24" s="6"/>
      <c r="B24" s="23"/>
      <c r="C24" s="23"/>
      <c r="D24" s="29"/>
      <c r="E24" s="24"/>
      <c r="F24" s="55"/>
      <c r="G24" s="47"/>
      <c r="H24" s="47"/>
      <c r="I24" s="46"/>
      <c r="J24" s="43"/>
    </row>
    <row r="25" spans="1:10" ht="15" thickBot="1" x14ac:dyDescent="0.35">
      <c r="A25" s="7"/>
      <c r="B25" s="8" t="s">
        <v>17</v>
      </c>
      <c r="C25" s="8"/>
      <c r="D25" s="27"/>
      <c r="E25" s="22">
        <f>E8+E15</f>
        <v>1220</v>
      </c>
      <c r="F25" s="51">
        <f>F8+F15</f>
        <v>99.69</v>
      </c>
      <c r="G25" s="22">
        <f>G8+G15</f>
        <v>1111.6199999999999</v>
      </c>
      <c r="H25" s="22">
        <f>H8+H15</f>
        <v>37.839999999999996</v>
      </c>
      <c r="I25" s="22">
        <f>I8+I15</f>
        <v>49.500000000000007</v>
      </c>
      <c r="J25" s="43">
        <f>J8+J15</f>
        <v>125.84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2023-10-22T13:47:50Z</dcterms:modified>
</cp:coreProperties>
</file>