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9060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J8" i="1"/>
  <c r="I8" i="1"/>
  <c r="H8" i="1"/>
  <c r="G8" i="1"/>
  <c r="E8" i="1"/>
  <c r="E25" i="1" l="1"/>
  <c r="H25" i="1"/>
  <c r="J25" i="1"/>
  <c r="G25" i="1"/>
  <c r="I25" i="1"/>
</calcChain>
</file>

<file path=xl/sharedStrings.xml><?xml version="1.0" encoding="utf-8"?>
<sst xmlns="http://schemas.openxmlformats.org/spreadsheetml/2006/main" count="39" uniqueCount="32">
  <si>
    <t>гор.напиток</t>
  </si>
  <si>
    <t>чай с сахаром</t>
  </si>
  <si>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</si>
  <si>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</si>
  <si>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</si>
  <si>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</si>
  <si>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</si>
  <si>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</si>
  <si>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</si>
  <si>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</si>
  <si>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</si>
  <si>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</si>
  <si>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</si>
  <si>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</si>
  <si>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</si>
  <si>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</si>
  <si>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(ОВЗ)</t>
  </si>
  <si>
    <t>гор.блюдо</t>
  </si>
  <si>
    <t>Суп с макаронными изделиями / сл. масло</t>
  </si>
  <si>
    <t>хлеб бел.</t>
  </si>
  <si>
    <t>Хлеб</t>
  </si>
  <si>
    <t>Итого</t>
  </si>
  <si>
    <t>Завтрак 2</t>
  </si>
  <si>
    <t>1 блюдо</t>
  </si>
  <si>
    <t>2 блюдо</t>
  </si>
  <si>
    <t>Обед (ОВЗ, 1-4 классы)</t>
  </si>
  <si>
    <t>закуска</t>
  </si>
  <si>
    <t>итого</t>
  </si>
  <si>
    <t>Котлета</t>
  </si>
  <si>
    <t>Горошница</t>
  </si>
  <si>
    <t>Фрукт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</si>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</sst>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2" xfId="0" applyFont="1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0" xfId="0" applyFill="1" applyBorder="1"/>
    <xf numFmtId="0" fontId="1" fillId="2" borderId="10" xfId="0" applyFont="1" applyFill="1" applyBorder="1" applyAlignment="1">
      <alignment horizontal="right" vertical="center" wrapText="1"/>
    </xf>
    <xf numFmtId="0" fontId="0" fillId="0" borderId="1" xfId="0" applyBorder="1"/>
    <xf numFmtId="0" fontId="1" fillId="2" borderId="10" xfId="0" applyFont="1" applyFill="1" applyBorder="1" applyAlignment="1">
      <alignment vertical="center" wrapText="1"/>
    </xf>
    <xf numFmtId="2" fontId="2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1" fillId="2" borderId="2" xfId="0" applyFont="1" applyFill="1" applyBorder="1" applyAlignment="1">
      <alignment vertical="center" wrapText="1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9" xfId="0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1" xfId="0" quotePrefix="1" applyBorder="1"/>
    <xf numFmtId="1" fontId="0" fillId="2" borderId="15" xfId="0" applyNumberFormat="1" applyFill="1" applyBorder="1" applyProtection="1">
      <protection locked="0"/>
    </xf>
    <xf numFmtId="0" fontId="0" fillId="0" borderId="12" xfId="0" applyBorder="1" applyAlignment="1">
      <alignment wrapText="1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6" sqref="D16"/>
    </sheetView>
  </sheetViews>
  <sheetFormatPr defaultRowHeight="15" x14ac:dyDescent="0.25"/>
  <cols>
    <col min="2" max="2" width="13.42578125" customWidth="1"/>
    <col min="4" max="4" width="37.85546875" customWidth="1"/>
    <col min="10" max="10" width="15.28515625" customWidth="1"/>
  </cols>
  <sheetData>
    <row r="1" spans="1:10" x14ac:dyDescent="0.25">
      <c r="A1" t="s">
        <v>2</v>
      </c>
      <c r="B1" s="59" t="s">
        <v>3</v>
      </c>
      <c r="C1" s="60"/>
      <c r="D1" s="61"/>
      <c r="E1" t="s">
        <v>4</v>
      </c>
      <c r="F1" s="6"/>
      <c r="I1" t="s">
        <v>5</v>
      </c>
      <c r="J1" s="7">
        <v>45188</v>
      </c>
    </row>
    <row r="2" spans="1:10" thickBot="1" x14ac:dyDescent="0.35"/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0" x14ac:dyDescent="0.25">
      <c r="A4" s="11" t="s">
        <v>16</v>
      </c>
      <c r="B4" s="12" t="s">
        <v>17</v>
      </c>
      <c r="C4" s="13">
        <v>108</v>
      </c>
      <c r="D4" s="14" t="s">
        <v>18</v>
      </c>
      <c r="E4" s="15">
        <v>200</v>
      </c>
      <c r="F4" s="16"/>
      <c r="G4" s="15">
        <v>39</v>
      </c>
      <c r="H4" s="17">
        <v>0.9</v>
      </c>
      <c r="I4" s="15">
        <v>2</v>
      </c>
      <c r="J4" s="18">
        <v>4.5</v>
      </c>
    </row>
    <row r="5" spans="1:10" x14ac:dyDescent="0.25">
      <c r="A5" s="19"/>
      <c r="B5" s="1" t="s">
        <v>19</v>
      </c>
      <c r="C5" s="20">
        <v>344</v>
      </c>
      <c r="D5" s="21" t="s">
        <v>20</v>
      </c>
      <c r="E5" s="22">
        <v>30</v>
      </c>
      <c r="F5" s="23"/>
      <c r="G5" s="22">
        <v>120</v>
      </c>
      <c r="H5" s="22">
        <v>3.5</v>
      </c>
      <c r="I5" s="22">
        <v>0.4</v>
      </c>
      <c r="J5" s="24">
        <v>23</v>
      </c>
    </row>
    <row r="6" spans="1:10" x14ac:dyDescent="0.25">
      <c r="A6" s="19"/>
      <c r="B6" s="1" t="s">
        <v>0</v>
      </c>
      <c r="C6" s="2">
        <v>300</v>
      </c>
      <c r="D6" s="3" t="s">
        <v>1</v>
      </c>
      <c r="E6" s="3">
        <v>200</v>
      </c>
      <c r="F6" s="4"/>
      <c r="G6" s="3">
        <v>48.64</v>
      </c>
      <c r="H6" s="3">
        <v>0.12</v>
      </c>
      <c r="I6" s="3"/>
      <c r="J6" s="5">
        <v>12.04</v>
      </c>
    </row>
    <row r="7" spans="1:10" ht="14.45" x14ac:dyDescent="0.3">
      <c r="A7" s="19"/>
      <c r="B7" s="25"/>
      <c r="C7" s="26"/>
      <c r="D7" s="21"/>
      <c r="E7" s="27"/>
      <c r="F7" s="4"/>
      <c r="G7" s="3"/>
      <c r="H7" s="3"/>
      <c r="I7" s="3"/>
      <c r="J7" s="28"/>
    </row>
    <row r="8" spans="1:10" ht="15.75" thickBot="1" x14ac:dyDescent="0.3">
      <c r="A8" s="29"/>
      <c r="B8" s="30" t="s">
        <v>21</v>
      </c>
      <c r="C8" s="31"/>
      <c r="D8" s="32"/>
      <c r="E8" s="33">
        <f t="shared" ref="E8:J8" si="0">SUM(E4:E7)</f>
        <v>430</v>
      </c>
      <c r="F8" s="34">
        <v>37.74</v>
      </c>
      <c r="G8" s="35">
        <f>SUM(G4:G7)</f>
        <v>207.64</v>
      </c>
      <c r="H8" s="35">
        <f t="shared" si="0"/>
        <v>4.5200000000000005</v>
      </c>
      <c r="I8" s="35">
        <f t="shared" si="0"/>
        <v>2.4</v>
      </c>
      <c r="J8" s="36">
        <f t="shared" si="0"/>
        <v>39.54</v>
      </c>
    </row>
    <row r="9" spans="1:10" x14ac:dyDescent="0.25">
      <c r="A9" s="37" t="s">
        <v>22</v>
      </c>
      <c r="B9" s="14" t="s">
        <v>23</v>
      </c>
      <c r="C9" s="14">
        <v>189</v>
      </c>
      <c r="D9" s="21" t="s">
        <v>28</v>
      </c>
      <c r="E9" s="14">
        <v>100</v>
      </c>
      <c r="F9" s="23"/>
      <c r="G9" s="14">
        <v>176.75</v>
      </c>
      <c r="H9" s="14">
        <v>10.68</v>
      </c>
      <c r="I9" s="14">
        <v>11.72</v>
      </c>
      <c r="J9" s="14">
        <v>5.74</v>
      </c>
    </row>
    <row r="10" spans="1:10" x14ac:dyDescent="0.25">
      <c r="A10" s="19"/>
      <c r="B10" s="14" t="s">
        <v>24</v>
      </c>
      <c r="C10" s="56">
        <v>130</v>
      </c>
      <c r="D10" s="56" t="s">
        <v>29</v>
      </c>
      <c r="E10" s="57">
        <v>200</v>
      </c>
      <c r="F10" s="58"/>
      <c r="G10" s="56">
        <v>309.60000000000002</v>
      </c>
      <c r="H10" s="56">
        <v>23</v>
      </c>
      <c r="I10" s="56">
        <v>1.6</v>
      </c>
      <c r="J10" s="56">
        <v>50.8</v>
      </c>
    </row>
    <row r="11" spans="1:10" x14ac:dyDescent="0.25">
      <c r="A11" s="19"/>
      <c r="B11" s="38"/>
      <c r="C11">
        <v>274</v>
      </c>
      <c r="D11" t="s">
        <v>31</v>
      </c>
      <c r="E11" s="14">
        <v>200</v>
      </c>
      <c r="F11" s="23"/>
      <c r="G11">
        <v>116.19</v>
      </c>
      <c r="H11">
        <v>1.36</v>
      </c>
      <c r="I11" s="40">
        <v>0</v>
      </c>
      <c r="J11">
        <v>29.02</v>
      </c>
    </row>
    <row r="12" spans="1:10" x14ac:dyDescent="0.25">
      <c r="A12" s="19"/>
      <c r="B12" s="38"/>
      <c r="C12" s="14"/>
      <c r="D12" s="14" t="s">
        <v>30</v>
      </c>
      <c r="F12" s="23"/>
      <c r="G12" s="14">
        <v>47</v>
      </c>
      <c r="H12" s="14">
        <v>0.4</v>
      </c>
      <c r="I12" s="14">
        <v>0.4</v>
      </c>
      <c r="J12" s="14">
        <v>9.8000000000000007</v>
      </c>
    </row>
    <row r="13" spans="1:10" x14ac:dyDescent="0.25">
      <c r="A13" s="19"/>
      <c r="B13" s="14" t="s">
        <v>19</v>
      </c>
      <c r="C13" s="20">
        <v>344</v>
      </c>
      <c r="D13" s="21" t="s">
        <v>20</v>
      </c>
      <c r="E13" s="22">
        <v>30</v>
      </c>
      <c r="F13" s="23"/>
      <c r="G13" s="22">
        <v>120</v>
      </c>
      <c r="H13" s="22">
        <v>3.5</v>
      </c>
      <c r="I13" s="22">
        <v>0.4</v>
      </c>
      <c r="J13" s="24">
        <v>23</v>
      </c>
    </row>
    <row r="14" spans="1:10" ht="14.45" x14ac:dyDescent="0.3">
      <c r="A14" s="19"/>
      <c r="B14" s="38"/>
      <c r="E14" s="14"/>
      <c r="F14" s="23"/>
      <c r="I14" s="40"/>
    </row>
    <row r="15" spans="1:10" ht="15.75" thickBot="1" x14ac:dyDescent="0.3">
      <c r="A15" s="29"/>
      <c r="B15" s="31" t="s">
        <v>21</v>
      </c>
      <c r="C15" s="31"/>
      <c r="D15" s="32"/>
      <c r="E15" s="33">
        <f>E9+E10+E11+E12+E13+E14</f>
        <v>530</v>
      </c>
      <c r="F15" s="34">
        <v>69.930000000000007</v>
      </c>
      <c r="G15" s="33">
        <f>G9+G10+G11+G12+G13+G14</f>
        <v>769.54</v>
      </c>
      <c r="H15" s="33">
        <f>H9+H10+H11+H12+H13+H14</f>
        <v>38.94</v>
      </c>
      <c r="I15" s="33">
        <f>I9+I10+I11+I12+I13+I14</f>
        <v>14.120000000000001</v>
      </c>
      <c r="J15" s="41">
        <f>J9+J10+J11+J12+J13+J14</f>
        <v>118.36</v>
      </c>
    </row>
    <row r="16" spans="1:10" ht="45" x14ac:dyDescent="0.25">
      <c r="A16" s="42" t="s">
        <v>25</v>
      </c>
      <c r="B16" s="43" t="s">
        <v>26</v>
      </c>
      <c r="C16" s="44"/>
      <c r="D16" s="45"/>
      <c r="E16" s="46"/>
      <c r="F16" s="47"/>
      <c r="G16" s="46"/>
      <c r="H16" s="46"/>
      <c r="I16" s="46"/>
      <c r="J16" s="48"/>
    </row>
    <row r="17" spans="1:10" x14ac:dyDescent="0.25">
      <c r="A17" s="19"/>
      <c r="B17" s="14" t="s">
        <v>23</v>
      </c>
      <c r="C17" s="20"/>
      <c r="D17" s="21"/>
      <c r="E17" s="49"/>
      <c r="F17" s="23"/>
      <c r="G17" s="27"/>
      <c r="H17" s="22"/>
      <c r="I17" s="22"/>
      <c r="J17" s="24"/>
    </row>
    <row r="18" spans="1:10" x14ac:dyDescent="0.25">
      <c r="A18" s="19"/>
      <c r="B18" s="14" t="s">
        <v>24</v>
      </c>
      <c r="C18" s="14"/>
      <c r="D18" s="21"/>
      <c r="E18" s="27"/>
      <c r="F18" s="23"/>
      <c r="G18" s="22"/>
      <c r="H18" s="14"/>
      <c r="I18" s="14"/>
      <c r="J18" s="14"/>
    </row>
    <row r="19" spans="1:10" ht="14.45" x14ac:dyDescent="0.3">
      <c r="A19" s="19"/>
      <c r="B19" s="14"/>
      <c r="C19" s="14"/>
      <c r="E19" s="49"/>
      <c r="F19" s="23"/>
      <c r="G19" s="22"/>
      <c r="H19" s="22"/>
      <c r="I19" s="22"/>
      <c r="J19" s="24"/>
    </row>
    <row r="20" spans="1:10" ht="14.45" x14ac:dyDescent="0.3">
      <c r="A20" s="19"/>
      <c r="B20" s="14"/>
      <c r="C20" s="2"/>
      <c r="D20" s="3"/>
      <c r="E20" s="3"/>
      <c r="F20" s="4"/>
      <c r="G20" s="3"/>
      <c r="H20" s="3"/>
      <c r="I20" s="3"/>
      <c r="J20" s="5"/>
    </row>
    <row r="21" spans="1:10" ht="14.45" x14ac:dyDescent="0.3">
      <c r="A21" s="19"/>
      <c r="B21" s="14"/>
      <c r="C21" s="14"/>
      <c r="D21" s="21"/>
      <c r="E21" s="14"/>
      <c r="F21" s="23"/>
      <c r="G21" s="14"/>
      <c r="H21" s="14"/>
      <c r="I21" s="14"/>
      <c r="J21" s="14"/>
    </row>
    <row r="22" spans="1:10" x14ac:dyDescent="0.25">
      <c r="A22" s="19"/>
      <c r="B22" s="14" t="s">
        <v>19</v>
      </c>
      <c r="C22" s="20"/>
      <c r="D22" s="21"/>
      <c r="E22" s="22"/>
      <c r="F22" s="23"/>
      <c r="G22" s="22"/>
      <c r="H22" s="22"/>
      <c r="I22" s="22"/>
      <c r="J22" s="24"/>
    </row>
    <row r="23" spans="1:10" ht="14.45" x14ac:dyDescent="0.3">
      <c r="A23" s="19"/>
      <c r="B23" s="14"/>
      <c r="C23" s="20"/>
      <c r="D23" s="14"/>
      <c r="F23" s="23"/>
      <c r="G23" s="14"/>
      <c r="H23" s="14"/>
      <c r="I23" s="14"/>
      <c r="J23" s="14"/>
    </row>
    <row r="24" spans="1:10" ht="15.75" thickBot="1" x14ac:dyDescent="0.3">
      <c r="A24" s="19"/>
      <c r="B24" s="38" t="s">
        <v>27</v>
      </c>
      <c r="C24" s="38"/>
      <c r="D24" s="50"/>
      <c r="E24" s="51"/>
      <c r="F24" s="39"/>
      <c r="G24" s="52"/>
      <c r="H24" s="52"/>
      <c r="I24" s="53"/>
      <c r="J24" s="54"/>
    </row>
    <row r="25" spans="1:10" ht="15.75" thickBot="1" x14ac:dyDescent="0.3">
      <c r="A25" s="29"/>
      <c r="B25" s="31" t="s">
        <v>21</v>
      </c>
      <c r="C25" s="31"/>
      <c r="D25" s="32"/>
      <c r="E25" s="55">
        <f t="shared" ref="E25:J25" si="1">E8+E15</f>
        <v>960</v>
      </c>
      <c r="F25" s="34">
        <f t="shared" si="1"/>
        <v>107.67000000000002</v>
      </c>
      <c r="G25" s="55">
        <f t="shared" si="1"/>
        <v>977.18</v>
      </c>
      <c r="H25" s="55">
        <f t="shared" si="1"/>
        <v>43.46</v>
      </c>
      <c r="I25" s="55">
        <f t="shared" si="1"/>
        <v>16.52</v>
      </c>
      <c r="J25" s="54">
        <f t="shared" si="1"/>
        <v>157.9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Рашида</cp:lastModifiedBy>
  <dcterms:created xsi:type="dcterms:W3CDTF">2023-09-16T07:05:03Z</dcterms:created>
  <dcterms:modified xsi:type="dcterms:W3CDTF">2023-09-18T02:52:15Z</dcterms:modified>
</cp:coreProperties>
</file>