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0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F23" i="1" l="1"/>
  <c r="H13" i="1"/>
  <c r="E13" i="1"/>
  <c r="J8" i="1"/>
  <c r="I8" i="1"/>
  <c r="H8" i="1"/>
  <c r="G8" i="1"/>
  <c r="E8" i="1"/>
  <c r="H23" i="1" l="1"/>
  <c r="J23" i="1"/>
  <c r="E23" i="1"/>
  <c r="G13" i="1"/>
  <c r="G23" i="1"/>
  <c r="I13" i="1"/>
  <c r="I23" i="1"/>
</calcChain>
</file>

<file path=xl/sharedStrings.xml><?xml version="1.0" encoding="utf-8"?>
<sst xmlns="http://schemas.openxmlformats.org/spreadsheetml/2006/main" count="32" uniqueCount="31">
  <si>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</si>
  <si>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</si>
  <si>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</si>
  <si>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</si>
  <si>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</si>
  <si>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</si>
  <si>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</si>
  <si>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</si>
  <si>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</si>
  <si>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</si>
  <si>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</si>
  <si>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</si>
  <si>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</si>
  <si>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</si>
  <si>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</si>
  <si>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</si>
  <si>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Каша манная мол. / сл. масло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</si>
  <si>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</si>
  <si>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</si>
  <si>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</si>
  <si>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</si>
  <si>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</si>
  <si>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</si>
  <si>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</si>
  <si>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</si>
  <si>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Хлеб</t>
  </si>
  <si>
    <t>итого</t>
  </si>
  <si>
    <t>Плов с отварным мясом птицы</t>
  </si>
  <si>
    <t>овощи свежие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</si>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</sst>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2" borderId="4" xfId="0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wrapText="1"/>
    </xf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quotePrefix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3" sqref="F23"/>
    </sheetView>
  </sheetViews>
  <sheetFormatPr defaultRowHeight="15" x14ac:dyDescent="0.25"/>
  <cols>
    <col min="2" max="2" width="13.42578125" customWidth="1"/>
    <col min="3" max="3" width="8.5703125" customWidth="1"/>
    <col min="4" max="4" width="28" customWidth="1"/>
    <col min="5" max="5" width="14.7109375" customWidth="1"/>
    <col min="7" max="7" width="12.85546875" customWidth="1"/>
    <col min="9" max="9" width="12.140625" customWidth="1"/>
    <col min="10" max="10" width="15.285156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45187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>
        <v>107</v>
      </c>
      <c r="D4" s="8" t="s">
        <v>16</v>
      </c>
      <c r="E4" s="9">
        <v>200</v>
      </c>
      <c r="F4" s="10"/>
      <c r="G4" s="9">
        <v>222</v>
      </c>
      <c r="H4">
        <v>6.2</v>
      </c>
      <c r="I4">
        <v>8.0500000000000007</v>
      </c>
      <c r="J4">
        <v>31.09</v>
      </c>
    </row>
    <row r="5" spans="1:10" x14ac:dyDescent="0.25">
      <c r="A5" s="11"/>
      <c r="B5" s="12" t="s">
        <v>17</v>
      </c>
      <c r="C5" s="13">
        <v>344</v>
      </c>
      <c r="D5" s="14" t="s">
        <v>18</v>
      </c>
      <c r="E5" s="14">
        <v>30</v>
      </c>
      <c r="F5" s="15"/>
      <c r="G5" s="14">
        <v>120</v>
      </c>
      <c r="H5" s="14">
        <v>3.5</v>
      </c>
      <c r="I5" s="14">
        <v>0.4</v>
      </c>
      <c r="J5" s="16">
        <v>23</v>
      </c>
    </row>
    <row r="6" spans="1:10" x14ac:dyDescent="0.25">
      <c r="A6" s="11"/>
      <c r="B6" s="12" t="s">
        <v>19</v>
      </c>
      <c r="C6" s="13">
        <v>300</v>
      </c>
      <c r="D6" s="14" t="s">
        <v>20</v>
      </c>
      <c r="E6" s="14">
        <v>200</v>
      </c>
      <c r="F6" s="15"/>
      <c r="G6" s="14">
        <v>48.64</v>
      </c>
      <c r="H6" s="14">
        <v>0.12</v>
      </c>
      <c r="I6" s="14"/>
      <c r="J6" s="16">
        <v>12.04</v>
      </c>
    </row>
    <row r="7" spans="1:10" ht="14.45" x14ac:dyDescent="0.3">
      <c r="A7" s="11"/>
      <c r="B7" s="17"/>
      <c r="C7" s="18"/>
      <c r="D7" s="19"/>
      <c r="E7" s="20"/>
      <c r="F7" s="15"/>
      <c r="G7" s="14"/>
      <c r="H7" s="14"/>
      <c r="I7" s="14"/>
      <c r="J7" s="21"/>
    </row>
    <row r="8" spans="1:10" ht="15.75" thickBot="1" x14ac:dyDescent="0.3">
      <c r="A8" s="22"/>
      <c r="B8" s="23" t="s">
        <v>21</v>
      </c>
      <c r="C8" s="24"/>
      <c r="D8" s="25"/>
      <c r="E8" s="26">
        <f t="shared" ref="E8:J8" si="0">SUM(E4:E7)</f>
        <v>430</v>
      </c>
      <c r="F8" s="27">
        <v>25.31</v>
      </c>
      <c r="G8" s="28">
        <f t="shared" si="0"/>
        <v>390.64</v>
      </c>
      <c r="H8" s="28">
        <f t="shared" si="0"/>
        <v>9.8199999999999985</v>
      </c>
      <c r="I8" s="28">
        <f t="shared" si="0"/>
        <v>8.4500000000000011</v>
      </c>
      <c r="J8" s="29">
        <f t="shared" si="0"/>
        <v>66.13</v>
      </c>
    </row>
    <row r="9" spans="1:10" x14ac:dyDescent="0.25">
      <c r="A9" s="30" t="s">
        <v>22</v>
      </c>
      <c r="B9" s="8" t="s">
        <v>24</v>
      </c>
      <c r="C9">
        <v>211</v>
      </c>
      <c r="D9" t="s">
        <v>27</v>
      </c>
      <c r="E9">
        <v>200</v>
      </c>
      <c r="F9" s="32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11"/>
      <c r="B10" s="31"/>
      <c r="C10" s="8">
        <v>282</v>
      </c>
      <c r="D10" s="19" t="s">
        <v>29</v>
      </c>
      <c r="E10" s="8">
        <v>200</v>
      </c>
      <c r="F10" s="32"/>
      <c r="G10" s="8">
        <v>113.79</v>
      </c>
      <c r="H10" s="8">
        <v>0.56000000000000005</v>
      </c>
      <c r="I10" s="8" t="s">
        <v>30</v>
      </c>
      <c r="J10" s="8">
        <v>27.89</v>
      </c>
    </row>
    <row r="11" spans="1:10" x14ac:dyDescent="0.25">
      <c r="A11" s="11"/>
      <c r="B11" s="42"/>
      <c r="C11" s="8"/>
      <c r="D11" s="41" t="s">
        <v>28</v>
      </c>
      <c r="E11">
        <v>100</v>
      </c>
      <c r="F11" s="43"/>
      <c r="G11" s="41">
        <v>16</v>
      </c>
      <c r="H11" s="41">
        <v>0.8</v>
      </c>
      <c r="I11" s="41">
        <v>0.1</v>
      </c>
      <c r="J11" s="41">
        <v>2.8</v>
      </c>
    </row>
    <row r="12" spans="1:10" x14ac:dyDescent="0.25">
      <c r="A12" s="11"/>
      <c r="B12" s="42"/>
      <c r="C12" s="31">
        <v>344</v>
      </c>
      <c r="D12" s="19" t="s">
        <v>25</v>
      </c>
      <c r="E12" s="39">
        <v>30</v>
      </c>
      <c r="F12" s="32"/>
      <c r="G12" s="39">
        <v>120</v>
      </c>
      <c r="H12" s="39">
        <v>3.5</v>
      </c>
      <c r="I12" s="39">
        <v>0.4</v>
      </c>
      <c r="J12" s="40">
        <v>23</v>
      </c>
    </row>
    <row r="13" spans="1:10" ht="15.75" thickBot="1" x14ac:dyDescent="0.3">
      <c r="A13" s="22"/>
      <c r="B13" s="42" t="s">
        <v>26</v>
      </c>
      <c r="C13" s="42"/>
      <c r="D13" s="44"/>
      <c r="E13" s="45">
        <f>E9+E16+E10+E11+E12</f>
        <v>530</v>
      </c>
      <c r="F13" s="43">
        <v>69.27</v>
      </c>
      <c r="G13" s="46">
        <f ca="1">SUM(G9:G18)</f>
        <v>996.88</v>
      </c>
      <c r="H13" s="46">
        <f>H9+H16+H10+H11+H12</f>
        <v>42.06</v>
      </c>
      <c r="I13" s="47">
        <f ca="1">SUM(I9:I18)</f>
        <v>45.83</v>
      </c>
      <c r="J13" s="48">
        <f>SUM(J9:J12)</f>
        <v>94.74</v>
      </c>
    </row>
    <row r="14" spans="1:10" ht="45" x14ac:dyDescent="0.25">
      <c r="A14" s="34" t="s">
        <v>23</v>
      </c>
      <c r="B14" s="8"/>
      <c r="C14" s="31"/>
      <c r="D14" s="19"/>
      <c r="E14" s="20"/>
      <c r="F14" s="32"/>
      <c r="G14" s="36"/>
      <c r="H14" s="36"/>
      <c r="I14" s="36"/>
      <c r="J14" s="38"/>
    </row>
    <row r="15" spans="1:10" ht="14.45" x14ac:dyDescent="0.3">
      <c r="A15" s="11"/>
      <c r="B15" s="8"/>
      <c r="C15" s="8"/>
      <c r="D15" s="8"/>
      <c r="E15" s="8"/>
      <c r="F15" s="8"/>
      <c r="G15" s="8"/>
      <c r="H15" s="8"/>
      <c r="I15" s="8"/>
      <c r="J15" s="8"/>
    </row>
    <row r="16" spans="1:10" ht="14.45" x14ac:dyDescent="0.3">
      <c r="A16" s="11"/>
      <c r="B16" s="8"/>
      <c r="C16" s="8"/>
      <c r="D16" s="8"/>
      <c r="E16" s="8"/>
      <c r="F16" s="32"/>
      <c r="G16" s="8"/>
      <c r="H16" s="8"/>
      <c r="I16" s="8"/>
      <c r="J16" s="8"/>
    </row>
    <row r="17" spans="1:10" ht="14.45" x14ac:dyDescent="0.3">
      <c r="A17" s="11"/>
      <c r="B17" s="42"/>
      <c r="C17" s="8"/>
      <c r="D17" s="8"/>
      <c r="E17" s="8"/>
      <c r="F17" s="8"/>
      <c r="G17" s="8"/>
      <c r="H17" s="8"/>
      <c r="I17" s="8"/>
      <c r="J17" s="8"/>
    </row>
    <row r="18" spans="1:10" ht="14.45" x14ac:dyDescent="0.3">
      <c r="A18" s="11"/>
      <c r="B18" s="42"/>
      <c r="C18" s="8"/>
      <c r="D18" s="8"/>
      <c r="E18" s="8"/>
      <c r="F18" s="8"/>
      <c r="G18" s="8"/>
      <c r="H18" s="8"/>
      <c r="I18" s="8"/>
      <c r="J18" s="8"/>
    </row>
    <row r="19" spans="1:10" ht="14.45" x14ac:dyDescent="0.3">
      <c r="A19" s="11"/>
      <c r="B19" s="8"/>
      <c r="C19" s="8"/>
      <c r="D19" s="8"/>
      <c r="E19" s="8"/>
      <c r="F19" s="8"/>
      <c r="G19" s="8"/>
      <c r="H19" s="8"/>
      <c r="I19" s="8"/>
      <c r="J19" s="8"/>
    </row>
    <row r="20" spans="1:10" ht="14.45" x14ac:dyDescent="0.3">
      <c r="A20" s="11"/>
      <c r="B20" s="42"/>
      <c r="E20" s="35"/>
      <c r="F20" s="37"/>
      <c r="I20" s="49"/>
    </row>
    <row r="21" spans="1:10" thickBot="1" x14ac:dyDescent="0.35">
      <c r="A21" s="11"/>
      <c r="B21" s="24"/>
      <c r="C21" s="24"/>
      <c r="D21" s="25"/>
      <c r="E21" s="26"/>
      <c r="F21" s="27"/>
      <c r="G21" s="26"/>
      <c r="H21" s="26"/>
      <c r="I21" s="26"/>
      <c r="J21" s="33"/>
    </row>
    <row r="22" spans="1:10" ht="14.45" x14ac:dyDescent="0.3">
      <c r="A22" s="11"/>
    </row>
    <row r="23" spans="1:10" ht="15.75" thickBot="1" x14ac:dyDescent="0.3">
      <c r="A23" s="48" t="s">
        <v>21</v>
      </c>
      <c r="B23" s="48"/>
      <c r="C23" s="48"/>
      <c r="D23" s="48"/>
      <c r="E23" s="48">
        <f t="shared" ref="E23:J23" si="1">E8+E13</f>
        <v>960</v>
      </c>
      <c r="F23" s="48">
        <f t="shared" si="1"/>
        <v>94.58</v>
      </c>
      <c r="G23" s="48">
        <f t="shared" ca="1" si="1"/>
        <v>1387.52</v>
      </c>
      <c r="H23" s="48">
        <f t="shared" si="1"/>
        <v>51.88</v>
      </c>
      <c r="I23" s="48">
        <f t="shared" ca="1" si="1"/>
        <v>54.28</v>
      </c>
      <c r="J23" s="48">
        <f t="shared" si="1"/>
        <v>160.87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Рашида</cp:lastModifiedBy>
  <dcterms:created xsi:type="dcterms:W3CDTF">2023-09-16T06:48:27Z</dcterms:created>
  <dcterms:modified xsi:type="dcterms:W3CDTF">2023-09-18T02:49:02Z</dcterms:modified>
</cp:coreProperties>
</file>