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<sst xmlns="http://schemas.openxmlformats.org/spreadsheetml/2006/main" count="39" uniqueCount="33">
  <si>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</si>
  <si>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</si>
  <si>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</si>
  <si>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</si>
  <si>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</si>
  <si>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</si>
  <si>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</si>
  <si>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</si>
  <si>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</si>
  <si>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</si>
  <si>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</si>
  <si>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</si>
  <si>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</si>
  <si>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</si>
  <si>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</si>
  <si>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</si>
  <si>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</si>
  <si>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</si>
  <si>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</si>
  <si>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</si>
  <si>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</si>
  <si>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</si>
  <si>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</si>
  <si>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</si>
  <si>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Обед (ОВЗ, 1-4 классы)</t>
  </si>
  <si>
    <t>Суп лапша молочная со сливочным маслом</t>
  </si>
  <si>
    <t>хлеб</t>
  </si>
  <si>
    <t>Завтрак</t>
  </si>
  <si>
    <t>чай с сахаром</t>
  </si>
  <si>
    <t xml:space="preserve">Гуляш </t>
  </si>
  <si>
    <t>Каша гречневая</t>
  </si>
  <si>
    <t>Сок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</si>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</sst>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0" borderId="2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16</v>
      </c>
      <c r="F1" s="18"/>
      <c r="I1" t="s">
        <v>1</v>
      </c>
      <c r="J1" s="17">
        <v>45075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27</v>
      </c>
      <c r="B4" s="28" t="s">
        <v>10</v>
      </c>
      <c r="C4" s="51">
        <v>53</v>
      </c>
      <c r="D4" s="1" t="s">
        <v>25</v>
      </c>
      <c r="E4" s="36">
        <v>200</v>
      </c>
      <c r="F4" s="40"/>
      <c r="G4" s="36">
        <v>195.1</v>
      </c>
      <c r="H4" s="52">
        <v>6.98</v>
      </c>
      <c r="I4" s="36">
        <v>7.65</v>
      </c>
      <c r="J4" s="53">
        <v>24.66</v>
      </c>
    </row>
    <row r="5" spans="1:10" x14ac:dyDescent="0.25">
      <c r="A5" s="5"/>
      <c r="B5" s="29" t="s">
        <v>17</v>
      </c>
      <c r="C5" s="31">
        <v>344</v>
      </c>
      <c r="D5" s="27" t="s">
        <v>26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>
        <v>300</v>
      </c>
      <c r="D6" s="27" t="s">
        <v>28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/>
      <c r="E7" s="12"/>
      <c r="F7" s="41"/>
      <c r="G7" s="27"/>
      <c r="H7" s="27"/>
      <c r="I7" s="27"/>
      <c r="J7" s="54"/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440</v>
      </c>
      <c r="F8" s="44">
        <v>25.65</v>
      </c>
      <c r="G8" s="33">
        <f>SUM(G4:G7)</f>
        <v>363.74</v>
      </c>
      <c r="H8" s="33">
        <f t="shared" si="0"/>
        <v>10.6</v>
      </c>
      <c r="I8" s="33">
        <f t="shared" si="0"/>
        <v>8.0500000000000007</v>
      </c>
      <c r="J8" s="34">
        <f t="shared" si="0"/>
        <v>59.699999999999996</v>
      </c>
    </row>
    <row r="9" spans="1:10" x14ac:dyDescent="0.25">
      <c r="A9" s="4" t="s">
        <v>12</v>
      </c>
      <c r="B9" s="1" t="s">
        <v>14</v>
      </c>
      <c r="C9" s="1">
        <v>280</v>
      </c>
      <c r="D9" s="1" t="s">
        <v>29</v>
      </c>
      <c r="E9" s="59">
        <v>100</v>
      </c>
      <c r="F9" s="45"/>
      <c r="G9" s="1">
        <v>256.58</v>
      </c>
      <c r="H9" s="1">
        <v>6.55</v>
      </c>
      <c r="I9" s="1">
        <v>24.21</v>
      </c>
      <c r="J9" s="1">
        <v>38.520000000000003</v>
      </c>
    </row>
    <row r="10" spans="1:10" x14ac:dyDescent="0.25">
      <c r="A10" s="5"/>
      <c r="B10" s="1" t="s">
        <v>15</v>
      </c>
      <c r="C10" s="21"/>
      <c r="D10" s="55" t="s">
        <v>30</v>
      </c>
      <c r="E10" s="60">
        <v>200</v>
      </c>
      <c r="F10" s="47"/>
      <c r="G10" s="55">
        <v>160</v>
      </c>
      <c r="H10" s="55">
        <v>3.6</v>
      </c>
      <c r="I10" s="55">
        <v>3.6</v>
      </c>
      <c r="J10" s="55">
        <v>17.5</v>
      </c>
    </row>
    <row r="11" spans="1:10" x14ac:dyDescent="0.25">
      <c r="A11" s="5"/>
      <c r="B11" s="1" t="s">
        <v>17</v>
      </c>
      <c r="C11" s="2">
        <v>344</v>
      </c>
      <c r="D11" s="23" t="s">
        <v>22</v>
      </c>
      <c r="E11" s="19">
        <v>40</v>
      </c>
      <c r="F11" s="45"/>
      <c r="G11" s="19">
        <v>120</v>
      </c>
      <c r="H11" s="19">
        <v>3.5</v>
      </c>
      <c r="I11" s="19">
        <v>0.4</v>
      </c>
      <c r="J11" s="38">
        <v>23</v>
      </c>
    </row>
    <row r="12" spans="1:10" x14ac:dyDescent="0.25">
      <c r="A12" s="5"/>
      <c r="B12" s="21"/>
      <c r="C12" s="1">
        <v>293</v>
      </c>
      <c r="D12" s="1" t="s">
        <v>31</v>
      </c>
      <c r="E12" s="1">
        <v>200</v>
      </c>
      <c r="F12" s="45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5"/>
      <c r="C13" s="1"/>
      <c r="D13" s="1" t="s">
        <v>32</v>
      </c>
      <c r="F13" s="45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5"/>
      <c r="B14" s="21"/>
      <c r="C14" s="31"/>
      <c r="D14" s="27"/>
      <c r="E14" s="27"/>
      <c r="F14" s="41"/>
      <c r="G14" s="27"/>
      <c r="H14" s="27"/>
      <c r="I14" s="27"/>
      <c r="J14" s="37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540</v>
      </c>
      <c r="F15" s="44">
        <v>81.75</v>
      </c>
      <c r="G15" s="13">
        <f>G9+G10+G11+G12+G13+G14</f>
        <v>619.57999999999993</v>
      </c>
      <c r="H15" s="13">
        <f>H9+H10+H11+H12+H13+H14</f>
        <v>16.05</v>
      </c>
      <c r="I15" s="13">
        <f>I9+I10+I11+I12+I13+I14</f>
        <v>28.81</v>
      </c>
      <c r="J15" s="14">
        <f>J9+J10+J11+J12+J13+J14</f>
        <v>94.62</v>
      </c>
    </row>
    <row r="16" spans="1:10" ht="30" x14ac:dyDescent="0.25">
      <c r="A16" s="49" t="s">
        <v>24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980</v>
      </c>
      <c r="F25" s="44">
        <f t="shared" ref="F25:J25" si="1">F8+F15</f>
        <v>107.4</v>
      </c>
      <c r="G25" s="20">
        <f t="shared" si="1"/>
        <v>983.31999999999994</v>
      </c>
      <c r="H25" s="20">
        <f t="shared" si="1"/>
        <v>26.65</v>
      </c>
      <c r="I25" s="20">
        <f t="shared" si="1"/>
        <v>36.86</v>
      </c>
      <c r="J25" s="39">
        <f t="shared" si="1"/>
        <v>154.32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2023-05-19T02:35:18Z</dcterms:modified>
</cp:coreProperties>
</file>