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60" windowHeight="77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15" i="1"/>
  <c r="I15" i="1"/>
  <c r="G8" i="1"/>
  <c r="H15" i="1"/>
  <c r="G15" i="1"/>
  <c r="E15" i="1"/>
  <c r="G25" i="1" l="1"/>
  <c r="E8" i="1"/>
  <c r="E25" i="1" s="1"/>
  <c r="J8" i="1"/>
  <c r="J25" i="1" s="1"/>
  <c r="I8" i="1"/>
  <c r="I25" i="1" s="1"/>
  <c r="H8" i="1"/>
  <c r="H25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<sst xmlns="http://schemas.openxmlformats.org/spreadsheetml/2006/main" count="40" uniqueCount="33">
  <si>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</si>
  <si>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</si>
  <si>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</si>
  <si>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</si>
  <si>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</si>
  <si>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</si>
  <si>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</si>
  <si>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</si>
  <si>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</si>
  <si>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</si>
  <si>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</si>
  <si>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</si>
  <si>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</si>
  <si>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</si>
  <si>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</si>
  <si>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</si>
  <si>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</si>
  <si>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</si>
  <si>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</si>
  <si>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</si>
  <si>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</si>
  <si>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МКОУ Тополинская СОШ</t>
  </si>
  <si>
    <t>итого</t>
  </si>
  <si>
    <t>Обед (ОВЗ, 1-4 классы)</t>
  </si>
  <si>
    <t>хлеб</t>
  </si>
  <si>
    <t>Завтрак</t>
  </si>
  <si>
    <t>ОВЗ, 1-4 классы</t>
  </si>
  <si>
    <t>5-11 классы</t>
  </si>
  <si>
    <t>Каша пшенная мол. / сл. масло</t>
  </si>
  <si>
    <t>кофейный напиток с сахаром</t>
  </si>
  <si>
    <t>овощи свежие</t>
  </si>
  <si>
    <t>Жаркое по домашнему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</si>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</sst>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2" borderId="1" xfId="0" applyNumberFormat="1" applyFill="1" applyBorder="1" applyProtection="1">
      <protection locked="0"/>
    </xf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21</v>
      </c>
      <c r="C1" s="57"/>
      <c r="D1" s="58"/>
      <c r="E1" t="s">
        <v>16</v>
      </c>
      <c r="F1" s="18"/>
      <c r="I1" t="s">
        <v>1</v>
      </c>
      <c r="J1" s="17">
        <v>45065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8" t="s">
        <v>25</v>
      </c>
      <c r="B4" s="28" t="s">
        <v>10</v>
      </c>
      <c r="C4" s="51">
        <v>108</v>
      </c>
      <c r="D4" s="1" t="s">
        <v>28</v>
      </c>
      <c r="E4" s="36">
        <v>200</v>
      </c>
      <c r="F4" s="40"/>
      <c r="G4" s="36">
        <v>340.74</v>
      </c>
      <c r="H4" s="52">
        <v>9.06</v>
      </c>
      <c r="I4" s="36">
        <v>10.9</v>
      </c>
      <c r="J4" s="53">
        <v>51.44</v>
      </c>
    </row>
    <row r="5" spans="1:10" x14ac:dyDescent="0.25">
      <c r="A5" s="5"/>
      <c r="B5" s="29" t="s">
        <v>17</v>
      </c>
      <c r="C5" s="31">
        <v>344</v>
      </c>
      <c r="D5" s="27" t="s">
        <v>24</v>
      </c>
      <c r="E5" s="27">
        <v>40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29" t="s">
        <v>11</v>
      </c>
      <c r="C6" s="31"/>
      <c r="D6" s="27" t="s">
        <v>29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0"/>
      <c r="C7" s="35"/>
      <c r="D7" s="23"/>
      <c r="E7" s="12"/>
      <c r="F7" s="41"/>
      <c r="G7" s="27"/>
      <c r="H7" s="27"/>
      <c r="I7" s="27"/>
      <c r="J7" s="54"/>
    </row>
    <row r="8" spans="1:10" ht="15.75" thickBot="1" x14ac:dyDescent="0.3">
      <c r="A8" s="6"/>
      <c r="B8" s="32" t="s">
        <v>20</v>
      </c>
      <c r="C8" s="7"/>
      <c r="D8" s="24"/>
      <c r="E8" s="13">
        <f t="shared" ref="E8:J8" si="0">SUM(E4:E7)</f>
        <v>440</v>
      </c>
      <c r="F8" s="44">
        <v>24.61</v>
      </c>
      <c r="G8" s="33">
        <f>SUM(G4:G7)</f>
        <v>509.38</v>
      </c>
      <c r="H8" s="33">
        <f t="shared" si="0"/>
        <v>12.68</v>
      </c>
      <c r="I8" s="33">
        <f t="shared" si="0"/>
        <v>11.3</v>
      </c>
      <c r="J8" s="34">
        <f t="shared" si="0"/>
        <v>86.47999999999999</v>
      </c>
    </row>
    <row r="9" spans="1:10" x14ac:dyDescent="0.25">
      <c r="A9" s="4" t="s">
        <v>12</v>
      </c>
      <c r="B9" s="1" t="s">
        <v>14</v>
      </c>
      <c r="C9" s="1">
        <v>206</v>
      </c>
      <c r="D9" s="23" t="s">
        <v>31</v>
      </c>
      <c r="E9" s="12">
        <v>200</v>
      </c>
      <c r="F9" s="45"/>
      <c r="G9" s="19">
        <v>506.4</v>
      </c>
      <c r="H9" s="1">
        <v>27.63</v>
      </c>
      <c r="I9" s="1">
        <v>30.83</v>
      </c>
      <c r="J9" s="1">
        <v>29.65</v>
      </c>
    </row>
    <row r="10" spans="1:10" x14ac:dyDescent="0.25">
      <c r="A10" s="5" t="s">
        <v>26</v>
      </c>
      <c r="B10" s="1" t="s">
        <v>15</v>
      </c>
      <c r="C10" s="1"/>
      <c r="D10" s="55" t="s">
        <v>30</v>
      </c>
      <c r="E10">
        <v>60</v>
      </c>
      <c r="F10" s="47"/>
      <c r="G10" s="55">
        <v>16</v>
      </c>
      <c r="H10" s="55">
        <v>0.8</v>
      </c>
      <c r="I10" s="55">
        <v>0.1</v>
      </c>
      <c r="J10" s="55">
        <v>2.8</v>
      </c>
    </row>
    <row r="11" spans="1:10" x14ac:dyDescent="0.25">
      <c r="A11" s="5"/>
      <c r="B11" s="1" t="s">
        <v>17</v>
      </c>
      <c r="C11" s="1">
        <v>293</v>
      </c>
      <c r="D11" s="1" t="s">
        <v>32</v>
      </c>
      <c r="E11" s="1">
        <v>200</v>
      </c>
      <c r="F11" s="45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 t="s">
        <v>27</v>
      </c>
      <c r="B12" s="21"/>
      <c r="C12" s="31">
        <v>344</v>
      </c>
      <c r="D12" s="27" t="s">
        <v>24</v>
      </c>
      <c r="E12" s="27">
        <v>40</v>
      </c>
      <c r="F12" s="41"/>
      <c r="G12" s="27">
        <v>120</v>
      </c>
      <c r="H12" s="27">
        <v>3.5</v>
      </c>
      <c r="I12" s="27">
        <v>0.4</v>
      </c>
      <c r="J12" s="37">
        <v>23</v>
      </c>
    </row>
    <row r="13" spans="1:10" x14ac:dyDescent="0.25">
      <c r="A13" s="5"/>
      <c r="C13" s="1"/>
      <c r="D13" s="55"/>
      <c r="F13" s="47"/>
      <c r="G13" s="55"/>
      <c r="H13" s="55"/>
      <c r="I13" s="55"/>
      <c r="J13" s="55"/>
    </row>
    <row r="14" spans="1:10" x14ac:dyDescent="0.25">
      <c r="A14" s="5"/>
      <c r="B14" s="21"/>
      <c r="C14" s="31"/>
      <c r="D14" s="27"/>
      <c r="E14" s="27"/>
      <c r="F14" s="41"/>
      <c r="G14" s="27"/>
      <c r="H14" s="27"/>
      <c r="I14" s="27"/>
      <c r="J14" s="37"/>
    </row>
    <row r="15" spans="1:10" ht="15.75" thickBot="1" x14ac:dyDescent="0.3">
      <c r="A15" s="6"/>
      <c r="B15" s="7" t="s">
        <v>20</v>
      </c>
      <c r="C15" s="7"/>
      <c r="D15" s="24"/>
      <c r="E15" s="13">
        <f>E9+E10+E11+E12+E13+E14</f>
        <v>500</v>
      </c>
      <c r="F15" s="44">
        <v>85.34</v>
      </c>
      <c r="G15" s="13">
        <f>G9+G10+G11+G12+G13+G14</f>
        <v>678.4</v>
      </c>
      <c r="H15" s="13">
        <f>H9+H10+H11+H12+H13+H14</f>
        <v>33.93</v>
      </c>
      <c r="I15" s="13">
        <f>I9+I10+I11+I12+I13+I14</f>
        <v>31.529999999999998</v>
      </c>
      <c r="J15" s="14">
        <f>J9+J10+J11+J12+J13+J14</f>
        <v>61.249999999999993</v>
      </c>
    </row>
    <row r="16" spans="1:10" ht="30" x14ac:dyDescent="0.25">
      <c r="A16" s="49" t="s">
        <v>23</v>
      </c>
      <c r="B16" s="8" t="s">
        <v>13</v>
      </c>
      <c r="C16" s="3"/>
      <c r="D16" s="25"/>
      <c r="E16" s="15"/>
      <c r="F16" s="46"/>
      <c r="G16" s="15"/>
      <c r="H16" s="15"/>
      <c r="I16" s="15"/>
      <c r="J16" s="16"/>
    </row>
    <row r="17" spans="1:10" x14ac:dyDescent="0.25">
      <c r="A17" s="5"/>
      <c r="B17" s="1" t="s">
        <v>14</v>
      </c>
      <c r="C17" s="2"/>
      <c r="D17" s="23"/>
      <c r="E17" s="50"/>
      <c r="F17" s="45"/>
      <c r="G17" s="12"/>
      <c r="H17" s="19"/>
      <c r="I17" s="19"/>
      <c r="J17" s="38"/>
    </row>
    <row r="18" spans="1:10" x14ac:dyDescent="0.25">
      <c r="A18" s="5"/>
      <c r="B18" s="1" t="s">
        <v>15</v>
      </c>
      <c r="C18" s="1"/>
      <c r="D18" s="23"/>
      <c r="E18" s="12"/>
      <c r="F18" s="45"/>
      <c r="G18" s="19"/>
      <c r="H18" s="1"/>
      <c r="I18" s="1"/>
      <c r="J18" s="1"/>
    </row>
    <row r="19" spans="1:10" x14ac:dyDescent="0.25">
      <c r="A19" s="5"/>
      <c r="B19" s="1"/>
      <c r="C19" s="1"/>
      <c r="E19" s="50"/>
      <c r="F19" s="45"/>
      <c r="G19" s="19"/>
      <c r="H19" s="19"/>
      <c r="I19" s="19"/>
      <c r="J19" s="38"/>
    </row>
    <row r="20" spans="1:10" x14ac:dyDescent="0.25">
      <c r="A20" s="5"/>
      <c r="B20" s="1"/>
      <c r="C20" s="31"/>
      <c r="D20" s="27"/>
      <c r="E20" s="27"/>
      <c r="F20" s="41"/>
      <c r="G20" s="27"/>
      <c r="H20" s="27"/>
      <c r="I20" s="27"/>
      <c r="J20" s="37"/>
    </row>
    <row r="21" spans="1:10" x14ac:dyDescent="0.25">
      <c r="A21" s="5"/>
      <c r="B21" s="1"/>
      <c r="C21" s="1"/>
      <c r="D21" s="23"/>
      <c r="E21" s="1"/>
      <c r="F21" s="45"/>
      <c r="G21" s="1"/>
      <c r="H21" s="1"/>
      <c r="I21" s="1"/>
      <c r="J21" s="1"/>
    </row>
    <row r="22" spans="1:10" x14ac:dyDescent="0.25">
      <c r="A22" s="5"/>
      <c r="B22" s="1" t="s">
        <v>17</v>
      </c>
      <c r="C22" s="2"/>
      <c r="D22" s="23"/>
      <c r="E22" s="19"/>
      <c r="F22" s="45"/>
      <c r="G22" s="19"/>
      <c r="H22" s="19"/>
      <c r="I22" s="19"/>
      <c r="J22" s="38"/>
    </row>
    <row r="23" spans="1:10" x14ac:dyDescent="0.25">
      <c r="A23" s="5"/>
      <c r="B23" s="1"/>
      <c r="C23" s="2"/>
      <c r="D23" s="1"/>
      <c r="F23" s="45"/>
      <c r="G23" s="1"/>
      <c r="H23" s="1"/>
      <c r="I23" s="1"/>
      <c r="J23" s="1"/>
    </row>
    <row r="24" spans="1:10" ht="15.75" thickBot="1" x14ac:dyDescent="0.3">
      <c r="A24" s="5"/>
      <c r="B24" s="21" t="s">
        <v>22</v>
      </c>
      <c r="C24" s="21"/>
      <c r="D24" s="26"/>
      <c r="E24" s="22"/>
      <c r="F24" s="47"/>
      <c r="G24" s="43"/>
      <c r="H24" s="43"/>
      <c r="I24" s="42"/>
      <c r="J24" s="39"/>
    </row>
    <row r="25" spans="1:10" ht="15.75" thickBot="1" x14ac:dyDescent="0.3">
      <c r="A25" s="6"/>
      <c r="B25" s="7" t="s">
        <v>20</v>
      </c>
      <c r="C25" s="7"/>
      <c r="D25" s="24"/>
      <c r="E25" s="20">
        <f>E8+E15</f>
        <v>940</v>
      </c>
      <c r="F25" s="44">
        <f t="shared" ref="F25:J25" si="1">F8+F15</f>
        <v>109.95</v>
      </c>
      <c r="G25" s="20">
        <f t="shared" si="1"/>
        <v>1187.78</v>
      </c>
      <c r="H25" s="20">
        <f t="shared" si="1"/>
        <v>46.61</v>
      </c>
      <c r="I25" s="20">
        <f t="shared" si="1"/>
        <v>42.83</v>
      </c>
      <c r="J25" s="39">
        <f t="shared" si="1"/>
        <v>147.72999999999999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2023-05-19T02:03:32Z</dcterms:modified>
</cp:coreProperties>
</file>