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<sst xmlns="http://schemas.openxmlformats.org/spreadsheetml/2006/main" count="39" uniqueCount="31">
  <si>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</si>
  <si>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</si>
  <si>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</si>
  <si>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</si>
  <si>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</si>
  <si>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</si>
  <si>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</si>
  <si>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</si>
  <si>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</si>
  <si>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</si>
  <si>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</si>
  <si>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</si>
  <si>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</si>
  <si>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</si>
  <si>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</si>
  <si>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</si>
  <si>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</si>
  <si>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</si>
  <si>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</si>
  <si>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</si>
  <si>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</si>
  <si>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</si>
  <si>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итого</t>
  </si>
  <si>
    <t>Обед (ОВЗ, 1-4 классы)</t>
  </si>
  <si>
    <t>хлеб</t>
  </si>
  <si>
    <t>Завтрак</t>
  </si>
  <si>
    <t>ОВЗ, 1-4 классы</t>
  </si>
  <si>
    <t>5-11 классы</t>
  </si>
  <si>
    <t>Каша пшенная мол. / сл. масло</t>
  </si>
  <si>
    <t>кофейный напиток с сахаром</t>
  </si>
  <si>
    <t>Плов с отварным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</si>
</sst>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17" xfId="0" applyBorder="1"/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16</v>
      </c>
      <c r="F1" s="18"/>
      <c r="I1" t="s">
        <v>1</v>
      </c>
      <c r="J1" s="17">
        <v>45058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25</v>
      </c>
      <c r="B4" s="28" t="s">
        <v>10</v>
      </c>
      <c r="C4" s="51">
        <v>108</v>
      </c>
      <c r="D4" s="1" t="s">
        <v>28</v>
      </c>
      <c r="E4" s="36">
        <v>200</v>
      </c>
      <c r="F4" s="40"/>
      <c r="G4" s="36">
        <v>340.74</v>
      </c>
      <c r="H4" s="52">
        <v>9.06</v>
      </c>
      <c r="I4" s="36">
        <v>10.9</v>
      </c>
      <c r="J4" s="53">
        <v>51.44</v>
      </c>
    </row>
    <row r="5" spans="1:10" x14ac:dyDescent="0.25">
      <c r="A5" s="5"/>
      <c r="B5" s="29" t="s">
        <v>17</v>
      </c>
      <c r="C5" s="31">
        <v>344</v>
      </c>
      <c r="D5" s="27" t="s">
        <v>24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29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24.61</v>
      </c>
      <c r="G8" s="33">
        <f>SUM(G4:G7)</f>
        <v>509.38</v>
      </c>
      <c r="H8" s="33">
        <f t="shared" si="0"/>
        <v>12.68</v>
      </c>
      <c r="I8" s="33">
        <f t="shared" si="0"/>
        <v>11.3</v>
      </c>
      <c r="J8" s="34">
        <f t="shared" si="0"/>
        <v>86.47999999999999</v>
      </c>
    </row>
    <row r="9" spans="1:10" x14ac:dyDescent="0.25">
      <c r="A9" s="4" t="s">
        <v>12</v>
      </c>
      <c r="B9" s="1" t="s">
        <v>14</v>
      </c>
      <c r="C9">
        <v>211</v>
      </c>
      <c r="D9" t="s">
        <v>30</v>
      </c>
      <c r="E9">
        <v>200</v>
      </c>
      <c r="F9" s="45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 t="s">
        <v>26</v>
      </c>
      <c r="B10" s="1" t="s">
        <v>15</v>
      </c>
      <c r="C10" s="21"/>
      <c r="D10" s="55"/>
      <c r="E10" s="56"/>
      <c r="F10" s="47"/>
      <c r="G10" s="55"/>
      <c r="H10" s="55"/>
      <c r="I10" s="55"/>
      <c r="J10" s="55"/>
    </row>
    <row r="11" spans="1:10" x14ac:dyDescent="0.25">
      <c r="A11" s="5"/>
      <c r="B11" s="1" t="s">
        <v>17</v>
      </c>
      <c r="C11" s="31">
        <v>344</v>
      </c>
      <c r="D11" s="27" t="s">
        <v>24</v>
      </c>
      <c r="E11" s="27">
        <v>40</v>
      </c>
      <c r="F11" s="41"/>
      <c r="G11" s="27">
        <v>120</v>
      </c>
      <c r="H11" s="27">
        <v>3.5</v>
      </c>
      <c r="I11" s="27">
        <v>0.4</v>
      </c>
      <c r="J11" s="37">
        <v>23</v>
      </c>
    </row>
    <row r="12" spans="1:10" x14ac:dyDescent="0.25">
      <c r="A12" s="5" t="s">
        <v>27</v>
      </c>
      <c r="B12" s="21"/>
      <c r="C12" s="31"/>
      <c r="D12" s="27" t="s">
        <v>29</v>
      </c>
      <c r="E12" s="27">
        <v>200</v>
      </c>
      <c r="F12" s="41"/>
      <c r="G12" s="27">
        <v>48.64</v>
      </c>
      <c r="H12" s="27">
        <v>0.12</v>
      </c>
      <c r="I12" s="27"/>
      <c r="J12" s="37">
        <v>12.04</v>
      </c>
    </row>
    <row r="13" spans="1:10" x14ac:dyDescent="0.25">
      <c r="A13" s="5"/>
      <c r="C13" s="1"/>
      <c r="D13" s="55"/>
      <c r="F13" s="47"/>
      <c r="G13" s="55"/>
      <c r="H13" s="55"/>
      <c r="I13" s="55"/>
      <c r="J13" s="55"/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440</v>
      </c>
      <c r="F15" s="44">
        <v>60.94</v>
      </c>
      <c r="G15" s="13">
        <f>G9+G10+G11+G12+G13+G14</f>
        <v>915.73</v>
      </c>
      <c r="H15" s="13">
        <f>H9+H10+H11+H12+H13+H14</f>
        <v>40.82</v>
      </c>
      <c r="I15" s="13">
        <f>I9+I10+I11+I12+I13+I14</f>
        <v>45.73</v>
      </c>
      <c r="J15" s="14">
        <f>J9+J10+J11+J12+J13+J14</f>
        <v>76.09</v>
      </c>
    </row>
    <row r="16" spans="1:10" ht="30" x14ac:dyDescent="0.25">
      <c r="A16" s="49" t="s">
        <v>23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22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880</v>
      </c>
      <c r="F25" s="44">
        <f t="shared" ref="F25:J25" si="1">F8+F15</f>
        <v>85.55</v>
      </c>
      <c r="G25" s="20">
        <f t="shared" si="1"/>
        <v>1425.1100000000001</v>
      </c>
      <c r="H25" s="20">
        <f t="shared" si="1"/>
        <v>53.5</v>
      </c>
      <c r="I25" s="20">
        <f t="shared" si="1"/>
        <v>57.03</v>
      </c>
      <c r="J25" s="39">
        <f t="shared" si="1"/>
        <v>162.57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2023-05-15T03:16:41Z</dcterms:modified>
</cp:coreProperties>
</file>