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E15" i="1"/>
  <c r="E8" i="1" l="1"/>
  <c r="G15" i="1" l="1"/>
  <c r="J15" i="1"/>
  <c r="I15" i="1"/>
  <c r="H15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<sst xmlns="http://schemas.openxmlformats.org/spreadsheetml/2006/main" count="35" uniqueCount="32">
  <si>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</si>
  <si>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</si>
  <si>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</si>
  <si>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</si>
  <si>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</si>
  <si>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</si>
  <si>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</si>
  <si>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</si>
  <si>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</si>
  <si>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</si>
  <si>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</si>
  <si>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</si>
  <si>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</si>
  <si>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</si>
  <si>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</si>
  <si>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</si>
  <si>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</si>
  <si>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</si>
  <si>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</si>
  <si>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</si>
  <si>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</si>
  <si>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</si>
  <si>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</si>
  <si>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</si>
  <si>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</si>
  <si>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Каша геркулес / сл. масло</t>
  </si>
  <si>
    <t>чай с сахаром</t>
  </si>
  <si>
    <t>котлета рыбная</t>
  </si>
  <si>
    <t>Горошница</t>
  </si>
  <si>
    <t>Хлеб</t>
  </si>
  <si>
    <t>кисель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</si>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</sst>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2" fontId="0" fillId="0" borderId="0" xfId="0" applyNumberFormat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  <xf numFmtId="0" fontId="0" fillId="0" borderId="1" xfId="0" applyBorder="1" applyAlignment="1"/>
    <xf numFmtId="2" fontId="4" fillId="2" borderId="1" xfId="0" applyNumberFormat="1" applyFont="1" applyFill="1" applyBorder="1" applyAlignment="1" applyProtection="1">
      <protection locked="0"/>
    </xf>
    <xf numFmtId="0" fontId="0" fillId="0" borderId="1" xfId="0" quotePrefix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21</v>
      </c>
      <c r="C1" s="50"/>
      <c r="D1" s="51"/>
      <c r="E1" t="s">
        <v>15</v>
      </c>
      <c r="F1" s="13"/>
      <c r="I1" t="s">
        <v>1</v>
      </c>
      <c r="J1" s="12">
        <v>45050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 t="s">
        <v>24</v>
      </c>
      <c r="B4" s="22" t="s">
        <v>10</v>
      </c>
      <c r="C4" s="44">
        <v>108</v>
      </c>
      <c r="D4" s="1" t="s">
        <v>25</v>
      </c>
      <c r="E4" s="45">
        <v>200</v>
      </c>
      <c r="F4" s="33"/>
      <c r="G4" s="45">
        <v>243.92</v>
      </c>
      <c r="H4" s="46">
        <v>7.44</v>
      </c>
      <c r="I4" s="45">
        <v>8.07</v>
      </c>
      <c r="J4" s="47">
        <v>35.28</v>
      </c>
    </row>
    <row r="5" spans="1:10" x14ac:dyDescent="0.25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25">
      <c r="A6" s="4"/>
      <c r="B6" s="23" t="s">
        <v>11</v>
      </c>
      <c r="C6" s="25">
        <v>300</v>
      </c>
      <c r="D6" s="21" t="s">
        <v>26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25">
      <c r="A7" s="4"/>
      <c r="B7" s="24"/>
      <c r="C7" s="29"/>
      <c r="D7" s="1"/>
      <c r="F7" s="38"/>
      <c r="G7" s="1"/>
      <c r="H7" s="1"/>
      <c r="I7" s="1"/>
      <c r="J7" s="1"/>
    </row>
    <row r="8" spans="1:10" ht="15.75" thickBot="1" x14ac:dyDescent="0.3">
      <c r="A8" s="5"/>
      <c r="B8" s="26" t="s">
        <v>19</v>
      </c>
      <c r="C8" s="6"/>
      <c r="D8" s="19"/>
      <c r="E8" s="11">
        <f>E4+E5+E6+E7</f>
        <v>440</v>
      </c>
      <c r="F8" s="37">
        <v>24.45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25">
      <c r="A9" s="3" t="s">
        <v>12</v>
      </c>
      <c r="B9" s="7"/>
      <c r="C9" s="1"/>
      <c r="D9" s="1" t="s">
        <v>27</v>
      </c>
      <c r="E9" s="1">
        <v>100</v>
      </c>
      <c r="F9" s="38"/>
      <c r="G9" s="1">
        <v>104.2</v>
      </c>
      <c r="H9" s="1">
        <v>15.5</v>
      </c>
      <c r="I9" s="1">
        <v>3</v>
      </c>
      <c r="J9" s="1">
        <v>4</v>
      </c>
    </row>
    <row r="10" spans="1:10" x14ac:dyDescent="0.25">
      <c r="A10" s="4"/>
      <c r="B10" s="42"/>
      <c r="C10" s="52">
        <v>130</v>
      </c>
      <c r="D10" s="52" t="s">
        <v>28</v>
      </c>
      <c r="E10" s="53">
        <v>200</v>
      </c>
      <c r="F10" s="54"/>
      <c r="G10" s="52">
        <v>309.60000000000002</v>
      </c>
      <c r="H10" s="52">
        <v>23</v>
      </c>
      <c r="I10" s="52">
        <v>1.6</v>
      </c>
      <c r="J10" s="52">
        <v>50.8</v>
      </c>
    </row>
    <row r="11" spans="1:10" x14ac:dyDescent="0.25">
      <c r="A11" s="4"/>
      <c r="B11" s="42"/>
      <c r="C11" s="2">
        <v>344</v>
      </c>
      <c r="D11" s="18" t="s">
        <v>29</v>
      </c>
      <c r="E11" s="14">
        <v>40</v>
      </c>
      <c r="F11" s="38"/>
      <c r="G11" s="14">
        <v>120</v>
      </c>
      <c r="H11" s="14">
        <v>3.5</v>
      </c>
      <c r="I11" s="14">
        <v>0.4</v>
      </c>
      <c r="J11" s="31">
        <v>23</v>
      </c>
    </row>
    <row r="12" spans="1:10" x14ac:dyDescent="0.25">
      <c r="A12" s="4"/>
      <c r="B12" s="42"/>
      <c r="C12">
        <v>274</v>
      </c>
      <c r="D12" t="s">
        <v>30</v>
      </c>
      <c r="E12" s="1">
        <v>200</v>
      </c>
      <c r="F12" s="38"/>
      <c r="G12">
        <v>116.19</v>
      </c>
      <c r="H12">
        <v>1.36</v>
      </c>
      <c r="I12" s="55">
        <v>0</v>
      </c>
      <c r="J12">
        <v>29.02</v>
      </c>
    </row>
    <row r="13" spans="1:10" x14ac:dyDescent="0.25">
      <c r="A13" s="4"/>
      <c r="B13" s="16"/>
      <c r="C13" s="1"/>
      <c r="D13" s="48" t="s">
        <v>31</v>
      </c>
      <c r="E13">
        <v>100</v>
      </c>
      <c r="F13" s="39"/>
      <c r="G13" s="48">
        <v>16</v>
      </c>
      <c r="H13" s="48">
        <v>0.8</v>
      </c>
      <c r="I13" s="48">
        <v>0.1</v>
      </c>
      <c r="J13" s="48">
        <v>2.8</v>
      </c>
    </row>
    <row r="14" spans="1:10" x14ac:dyDescent="0.25">
      <c r="A14" s="4"/>
    </row>
    <row r="15" spans="1:10" ht="15.75" thickBot="1" x14ac:dyDescent="0.3">
      <c r="A15" s="5"/>
      <c r="B15" s="6" t="s">
        <v>19</v>
      </c>
      <c r="E15" s="43">
        <f>E9+E10+E11+E12+E13</f>
        <v>640</v>
      </c>
      <c r="F15">
        <v>75.06</v>
      </c>
      <c r="G15">
        <f>SUM(G9:G13)</f>
        <v>665.99</v>
      </c>
      <c r="H15">
        <f>SUM(H9:H13)</f>
        <v>44.16</v>
      </c>
      <c r="I15">
        <f>SUM(I9:I13)</f>
        <v>5.0999999999999996</v>
      </c>
      <c r="J15">
        <f>SUM(J9:J13)</f>
        <v>109.61999999999999</v>
      </c>
    </row>
    <row r="16" spans="1:10" ht="30" x14ac:dyDescent="0.25">
      <c r="A16" s="41" t="s">
        <v>23</v>
      </c>
      <c r="B16" s="1" t="s">
        <v>13</v>
      </c>
      <c r="F16" s="38"/>
    </row>
    <row r="17" spans="1:10" x14ac:dyDescent="0.25">
      <c r="A17" s="4"/>
      <c r="B17" s="1" t="s">
        <v>14</v>
      </c>
      <c r="C17" s="1"/>
      <c r="D17" s="1"/>
      <c r="E17" s="1"/>
      <c r="F17" s="38"/>
      <c r="G17" s="1"/>
      <c r="H17" s="1"/>
      <c r="I17" s="1"/>
      <c r="J17" s="1"/>
    </row>
    <row r="18" spans="1:10" x14ac:dyDescent="0.25">
      <c r="A18" s="4"/>
      <c r="B18" s="1"/>
      <c r="C18" s="1"/>
      <c r="D18" s="1"/>
      <c r="E18" s="1"/>
      <c r="F18" s="38"/>
      <c r="G18" s="1"/>
      <c r="H18" s="1"/>
      <c r="I18" s="1"/>
      <c r="J18" s="1"/>
    </row>
    <row r="19" spans="1:10" x14ac:dyDescent="0.25">
      <c r="A19" s="4"/>
      <c r="B19" s="1"/>
      <c r="C19" s="2"/>
      <c r="D19" s="18"/>
      <c r="E19" s="14"/>
      <c r="F19" s="38"/>
      <c r="G19" s="14"/>
      <c r="H19" s="14"/>
      <c r="I19" s="14"/>
      <c r="J19" s="31"/>
    </row>
    <row r="20" spans="1:10" x14ac:dyDescent="0.25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25">
      <c r="A21" s="4"/>
      <c r="B21" s="1" t="s">
        <v>16</v>
      </c>
    </row>
    <row r="22" spans="1:10" x14ac:dyDescent="0.25">
      <c r="A22" s="4"/>
      <c r="B22" s="1"/>
      <c r="C22" s="2"/>
      <c r="D22" s="1"/>
      <c r="F22" s="38"/>
      <c r="G22" s="1"/>
      <c r="H22" s="1"/>
      <c r="I22" s="1"/>
      <c r="J22" s="1"/>
    </row>
    <row r="23" spans="1:10" ht="15.75" thickBot="1" x14ac:dyDescent="0.3">
      <c r="A23" s="4"/>
      <c r="B23" s="16" t="s">
        <v>22</v>
      </c>
      <c r="C23" s="16"/>
      <c r="D23" s="20"/>
      <c r="E23" s="17"/>
      <c r="F23" s="39"/>
      <c r="G23" s="36"/>
      <c r="H23" s="36"/>
      <c r="I23" s="35"/>
      <c r="J23" s="32"/>
    </row>
    <row r="24" spans="1:10" ht="15.75" thickBot="1" x14ac:dyDescent="0.3">
      <c r="A24" s="4"/>
      <c r="B24" s="6" t="s">
        <v>19</v>
      </c>
      <c r="C24" s="6"/>
      <c r="D24" s="19"/>
      <c r="E24" s="15">
        <f t="shared" ref="E24:J24" si="1">E8+E15</f>
        <v>1080</v>
      </c>
      <c r="F24" s="37">
        <f>F8+F15</f>
        <v>99.51</v>
      </c>
      <c r="G24" s="15">
        <f t="shared" si="1"/>
        <v>1078.55</v>
      </c>
      <c r="H24" s="15">
        <f t="shared" si="1"/>
        <v>55.22</v>
      </c>
      <c r="I24" s="15">
        <f t="shared" si="1"/>
        <v>13.57</v>
      </c>
      <c r="J24" s="32">
        <f t="shared" si="1"/>
        <v>179.94</v>
      </c>
    </row>
    <row r="25" spans="1:10" ht="15.75" thickBot="1" x14ac:dyDescent="0.3">
      <c r="A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2023-05-15T03:47:52Z</dcterms:modified>
</cp:coreProperties>
</file>