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<sst xmlns="http://schemas.openxmlformats.org/spreadsheetml/2006/main" count="34" uniqueCount="31">
  <si>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</si>
  <si>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</si>
  <si>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</si>
  <si>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</si>
  <si>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</si>
  <si>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</si>
  <si>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</si>
  <si>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</si>
  <si>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</si>
  <si>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</si>
  <si>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</si>
  <si>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</si>
  <si>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</si>
  <si>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</si>
  <si>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</si>
  <si>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</si>
  <si>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</si>
  <si>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</si>
  <si>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</si>
  <si>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</si>
  <si>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</si>
  <si>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</si>
  <si>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</si>
  <si>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</si>
  <si>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кукурузная мол./ сл. масло</t>
  </si>
  <si>
    <t xml:space="preserve">Завтрак </t>
  </si>
  <si>
    <t>1-4 классы, ОВЗ</t>
  </si>
  <si>
    <t>чай с сахаром</t>
  </si>
  <si>
    <t>Сок</t>
  </si>
  <si>
    <t>вареники с картофелем и сл. Маслом</t>
  </si>
  <si>
    <t>Салат из свежей 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</si>
</sst>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15</v>
      </c>
      <c r="F1" s="13"/>
      <c r="I1" t="s">
        <v>1</v>
      </c>
      <c r="J1" s="12">
        <v>45040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25</v>
      </c>
      <c r="B4" s="22" t="s">
        <v>10</v>
      </c>
      <c r="C4" s="43">
        <v>108</v>
      </c>
      <c r="D4" s="44" t="s">
        <v>24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>
        <v>300</v>
      </c>
      <c r="D6" s="21" t="s">
        <v>27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26.35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/>
      <c r="D9" s="18" t="s">
        <v>29</v>
      </c>
      <c r="E9" s="49">
        <v>200</v>
      </c>
      <c r="F9" s="38"/>
      <c r="G9" s="14">
        <v>356.64</v>
      </c>
      <c r="H9" s="1">
        <v>4.62</v>
      </c>
      <c r="I9" s="1">
        <v>14.43</v>
      </c>
      <c r="J9" s="1">
        <v>25.59</v>
      </c>
    </row>
    <row r="10" spans="1:10" x14ac:dyDescent="0.25">
      <c r="A10" s="4"/>
      <c r="B10" s="42"/>
      <c r="C10" s="2"/>
      <c r="D10" s="1" t="s">
        <v>30</v>
      </c>
      <c r="E10">
        <v>100</v>
      </c>
      <c r="F10" s="38"/>
      <c r="G10" s="1">
        <v>20</v>
      </c>
      <c r="H10" s="1">
        <v>1.1000000000000001</v>
      </c>
      <c r="I10" s="1">
        <v>0.2</v>
      </c>
      <c r="J10" s="1">
        <v>3.8</v>
      </c>
    </row>
    <row r="11" spans="1:10" x14ac:dyDescent="0.25">
      <c r="A11" s="4"/>
      <c r="B11" s="42"/>
      <c r="C11" s="1"/>
      <c r="D11" s="1"/>
      <c r="F11" s="38"/>
      <c r="G11" s="1"/>
      <c r="H11" s="1"/>
      <c r="I11" s="1"/>
      <c r="J11" s="1"/>
    </row>
    <row r="12" spans="1:10" x14ac:dyDescent="0.25">
      <c r="A12" s="4" t="s">
        <v>26</v>
      </c>
      <c r="B12" s="42"/>
      <c r="C12" s="1">
        <v>293</v>
      </c>
      <c r="D12" s="1" t="s">
        <v>28</v>
      </c>
      <c r="E12" s="1">
        <v>200</v>
      </c>
      <c r="F12" s="38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4"/>
      <c r="B13" s="16"/>
      <c r="C13" s="1"/>
      <c r="D13" s="1"/>
      <c r="E13" s="1"/>
      <c r="F13" s="38"/>
      <c r="G13" s="1"/>
      <c r="H13" s="1"/>
      <c r="I13" s="1"/>
      <c r="J13" s="1"/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8">
        <f>E9+E10+E11+E12+E13</f>
        <v>500</v>
      </c>
      <c r="F15">
        <v>74.88</v>
      </c>
      <c r="G15">
        <f>SUM(G9:G13)</f>
        <v>412.64</v>
      </c>
      <c r="H15">
        <f>SUM(H9:H13)</f>
        <v>7.7200000000000006</v>
      </c>
      <c r="I15">
        <f>SUM(I9:I13)</f>
        <v>14.829999999999998</v>
      </c>
      <c r="J15">
        <f>SUM(J9:J13)</f>
        <v>35.19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940</v>
      </c>
      <c r="F24" s="37">
        <f>F8+F15</f>
        <v>101.22999999999999</v>
      </c>
      <c r="G24" s="15">
        <f t="shared" si="1"/>
        <v>825.19999999999993</v>
      </c>
      <c r="H24" s="15">
        <f t="shared" si="1"/>
        <v>18.78</v>
      </c>
      <c r="I24" s="15">
        <f t="shared" si="1"/>
        <v>23.299999999999997</v>
      </c>
      <c r="J24" s="32">
        <f t="shared" si="1"/>
        <v>105.50999999999999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2023-04-24T05:11:30Z</dcterms:modified>
</cp:coreProperties>
</file>