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<sst xmlns="http://schemas.openxmlformats.org/spreadsheetml/2006/main" count="40" uniqueCount="33">
  <si>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</si>
  <si>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</si>
  <si>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</si>
  <si>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</si>
  <si>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</si>
  <si>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</si>
  <si>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</si>
  <si>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</si>
  <si>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</si>
  <si>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</si>
  <si>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</si>
  <si>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</si>
  <si>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</si>
  <si>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</si>
  <si>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</si>
  <si>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</si>
  <si>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</si>
  <si>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</si>
  <si>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</si>
  <si>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</si>
  <si>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</si>
  <si>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</si>
  <si>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итого</t>
  </si>
  <si>
    <t>Обед (ОВЗ, 1-4 классы)</t>
  </si>
  <si>
    <t>хлеб</t>
  </si>
  <si>
    <t>Завтрак</t>
  </si>
  <si>
    <t>ОВЗ, 1-4 классы</t>
  </si>
  <si>
    <t>5-11 классы</t>
  </si>
  <si>
    <t>Каша пшенная мол. / сл. масло</t>
  </si>
  <si>
    <t>кисель</t>
  </si>
  <si>
    <t>чай с сахаром</t>
  </si>
  <si>
    <t>Рыба по Польски</t>
  </si>
  <si>
    <t>Каша гречневая/сл.масло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</si>
</sst>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17" xfId="0" applyBorder="1"/>
    <xf numFmtId="0" fontId="0" fillId="0" borderId="1" xfId="0" quotePrefix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t="s">
        <v>16</v>
      </c>
      <c r="F1" s="18"/>
      <c r="I1" t="s">
        <v>1</v>
      </c>
      <c r="J1" s="17">
        <v>45035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25</v>
      </c>
      <c r="B4" s="28" t="s">
        <v>10</v>
      </c>
      <c r="C4" s="51">
        <v>108</v>
      </c>
      <c r="D4" s="1" t="s">
        <v>28</v>
      </c>
      <c r="E4" s="36">
        <v>200</v>
      </c>
      <c r="F4" s="40"/>
      <c r="G4" s="36">
        <v>340.74</v>
      </c>
      <c r="H4" s="52">
        <v>9.06</v>
      </c>
      <c r="I4" s="36">
        <v>10.9</v>
      </c>
      <c r="J4" s="53">
        <v>51.44</v>
      </c>
    </row>
    <row r="5" spans="1:10" x14ac:dyDescent="0.25">
      <c r="A5" s="5"/>
      <c r="B5" s="29" t="s">
        <v>17</v>
      </c>
      <c r="C5" s="31">
        <v>344</v>
      </c>
      <c r="D5" s="27" t="s">
        <v>24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>
        <v>300</v>
      </c>
      <c r="D6" s="27" t="s">
        <v>30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24.61</v>
      </c>
      <c r="G8" s="33">
        <f>SUM(G4:G7)</f>
        <v>509.38</v>
      </c>
      <c r="H8" s="33">
        <f t="shared" si="0"/>
        <v>12.68</v>
      </c>
      <c r="I8" s="33">
        <f t="shared" si="0"/>
        <v>11.3</v>
      </c>
      <c r="J8" s="34">
        <f t="shared" si="0"/>
        <v>86.47999999999999</v>
      </c>
    </row>
    <row r="9" spans="1:10" x14ac:dyDescent="0.25">
      <c r="A9" s="4" t="s">
        <v>12</v>
      </c>
      <c r="B9" s="1" t="s">
        <v>14</v>
      </c>
      <c r="C9" s="51"/>
      <c r="D9" s="1" t="s">
        <v>31</v>
      </c>
      <c r="E9" s="36">
        <v>100</v>
      </c>
      <c r="F9" s="40"/>
      <c r="G9" s="36">
        <v>108.3</v>
      </c>
      <c r="H9" s="52">
        <v>11.8</v>
      </c>
      <c r="I9" s="36">
        <v>6.6</v>
      </c>
      <c r="J9" s="53">
        <v>0.4</v>
      </c>
    </row>
    <row r="10" spans="1:10" x14ac:dyDescent="0.25">
      <c r="A10" s="5" t="s">
        <v>26</v>
      </c>
      <c r="B10" s="1" t="s">
        <v>15</v>
      </c>
      <c r="C10" s="21"/>
      <c r="D10" s="55" t="s">
        <v>32</v>
      </c>
      <c r="E10" s="60">
        <v>200</v>
      </c>
      <c r="F10" s="47"/>
      <c r="G10" s="55">
        <v>160</v>
      </c>
      <c r="H10" s="55">
        <v>3.6</v>
      </c>
      <c r="I10" s="55">
        <v>3.6</v>
      </c>
      <c r="J10" s="55">
        <v>17.5</v>
      </c>
    </row>
    <row r="11" spans="1:10" x14ac:dyDescent="0.25">
      <c r="A11" s="5"/>
      <c r="B11" s="1" t="s">
        <v>17</v>
      </c>
      <c r="C11" s="31">
        <v>344</v>
      </c>
      <c r="D11" s="27" t="s">
        <v>24</v>
      </c>
      <c r="E11" s="27">
        <v>40</v>
      </c>
      <c r="F11" s="41"/>
      <c r="G11" s="27">
        <v>120</v>
      </c>
      <c r="H11" s="27">
        <v>3.5</v>
      </c>
      <c r="I11" s="27">
        <v>0.4</v>
      </c>
      <c r="J11" s="37">
        <v>23</v>
      </c>
    </row>
    <row r="12" spans="1:10" x14ac:dyDescent="0.25">
      <c r="A12" s="5" t="s">
        <v>27</v>
      </c>
      <c r="B12" s="21"/>
      <c r="C12">
        <v>274</v>
      </c>
      <c r="D12" t="s">
        <v>29</v>
      </c>
      <c r="E12" s="1">
        <v>200</v>
      </c>
      <c r="F12" s="45"/>
      <c r="G12">
        <v>116.19</v>
      </c>
      <c r="H12">
        <v>1.36</v>
      </c>
      <c r="I12" s="56">
        <v>0</v>
      </c>
      <c r="J12">
        <v>29.02</v>
      </c>
    </row>
    <row r="13" spans="1:10" x14ac:dyDescent="0.25">
      <c r="A13" s="5"/>
      <c r="C13" s="1"/>
      <c r="D13" s="55"/>
      <c r="F13" s="47"/>
      <c r="G13" s="55"/>
      <c r="H13" s="55"/>
      <c r="I13" s="55"/>
      <c r="J13" s="55"/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540</v>
      </c>
      <c r="F15" s="44">
        <v>71.94</v>
      </c>
      <c r="G15" s="13">
        <f>G9+G10+G11+G12+G13+G14</f>
        <v>504.49</v>
      </c>
      <c r="H15" s="13">
        <f>H9+H10+H11+H12+H13+H14</f>
        <v>20.259999999999998</v>
      </c>
      <c r="I15" s="13">
        <f>I9+I10+I11+I12+I13+I14</f>
        <v>10.6</v>
      </c>
      <c r="J15" s="14">
        <f>J9+J10+J11+J12+J13+J14</f>
        <v>69.92</v>
      </c>
    </row>
    <row r="16" spans="1:10" ht="30" x14ac:dyDescent="0.25">
      <c r="A16" s="49" t="s">
        <v>23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22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980</v>
      </c>
      <c r="F25" s="44">
        <f t="shared" ref="F25:J25" si="1">F8+F15</f>
        <v>96.55</v>
      </c>
      <c r="G25" s="20">
        <f t="shared" si="1"/>
        <v>1013.87</v>
      </c>
      <c r="H25" s="20">
        <f t="shared" si="1"/>
        <v>32.94</v>
      </c>
      <c r="I25" s="20">
        <f t="shared" si="1"/>
        <v>21.9</v>
      </c>
      <c r="J25" s="39">
        <f t="shared" si="1"/>
        <v>156.39999999999998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2023-04-14T02:13:04Z</dcterms:modified>
</cp:coreProperties>
</file>