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E15" i="1"/>
  <c r="E8" i="1" l="1"/>
  <c r="G15" i="1" l="1"/>
  <c r="J15" i="1"/>
  <c r="I15" i="1"/>
  <c r="H15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<sst xmlns="http://schemas.openxmlformats.org/spreadsheetml/2006/main" count="36" uniqueCount="32">
  <si>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</si>
  <si>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</si>
  <si>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</si>
  <si>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</si>
  <si>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</si>
  <si>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</si>
  <si>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</si>
  <si>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</si>
  <si>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</si>
  <si>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</si>
  <si>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</si>
  <si>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</si>
  <si>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</si>
  <si>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</si>
  <si>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</si>
  <si>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</si>
  <si>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</si>
  <si>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</si>
  <si>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</si>
  <si>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</si>
  <si>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</si>
  <si>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</si>
  <si>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</si>
  <si>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</si>
  <si>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</si>
  <si>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</si>
  <si>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1-4 классы, ОВЗ</t>
  </si>
  <si>
    <t>кофейный напиток с сахаром</t>
  </si>
  <si>
    <t>вареники с картофелем и сл. Маслом</t>
  </si>
  <si>
    <t>Салат из свежей  капусты</t>
  </si>
  <si>
    <t>Фрукт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</si>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</sst>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15</v>
      </c>
      <c r="F1" s="13"/>
      <c r="I1" t="s">
        <v>1</v>
      </c>
      <c r="J1" s="12">
        <v>44956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25">
      <c r="A5" s="4"/>
      <c r="B5" s="23" t="s">
        <v>16</v>
      </c>
      <c r="C5" s="25">
        <v>344</v>
      </c>
      <c r="D5" s="21" t="s">
        <v>20</v>
      </c>
      <c r="E5" s="21">
        <v>40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25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25">
      <c r="A7" s="4"/>
      <c r="B7" s="24"/>
      <c r="C7" s="29"/>
      <c r="D7" s="1"/>
      <c r="F7" s="38"/>
      <c r="G7" s="1"/>
      <c r="H7" s="1"/>
      <c r="I7" s="1"/>
      <c r="J7" s="1"/>
    </row>
    <row r="8" spans="1:10" ht="15.75" thickBot="1" x14ac:dyDescent="0.3">
      <c r="A8" s="5"/>
      <c r="B8" s="26" t="s">
        <v>19</v>
      </c>
      <c r="C8" s="6"/>
      <c r="D8" s="19"/>
      <c r="E8" s="11">
        <f>E4+E5+E6+E7</f>
        <v>440</v>
      </c>
      <c r="F8" s="37">
        <v>22.5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25">
      <c r="A9" s="3" t="s">
        <v>12</v>
      </c>
      <c r="B9" s="7"/>
      <c r="C9" s="1"/>
      <c r="D9" s="18" t="s">
        <v>28</v>
      </c>
      <c r="E9" s="49">
        <v>200</v>
      </c>
      <c r="F9" s="38"/>
      <c r="G9" s="14">
        <v>356.64</v>
      </c>
      <c r="H9" s="1">
        <v>4.62</v>
      </c>
      <c r="I9" s="1">
        <v>14.43</v>
      </c>
      <c r="J9" s="1">
        <v>25.59</v>
      </c>
    </row>
    <row r="10" spans="1:10" x14ac:dyDescent="0.25">
      <c r="A10" s="4"/>
      <c r="B10" s="42"/>
      <c r="C10" s="2"/>
      <c r="D10" s="1" t="s">
        <v>29</v>
      </c>
      <c r="E10">
        <v>100</v>
      </c>
      <c r="F10" s="38"/>
      <c r="G10" s="1">
        <v>20</v>
      </c>
      <c r="H10" s="1">
        <v>1.1000000000000001</v>
      </c>
      <c r="I10" s="1">
        <v>0.2</v>
      </c>
      <c r="J10" s="1">
        <v>3.8</v>
      </c>
    </row>
    <row r="11" spans="1:10" x14ac:dyDescent="0.25">
      <c r="A11" s="4"/>
      <c r="B11" s="42"/>
      <c r="C11" s="1"/>
      <c r="D11" s="1" t="s">
        <v>30</v>
      </c>
      <c r="F11" s="38"/>
      <c r="G11" s="1">
        <v>47</v>
      </c>
      <c r="H11" s="1">
        <v>0.4</v>
      </c>
      <c r="I11" s="1">
        <v>0.4</v>
      </c>
      <c r="J11" s="1">
        <v>9.8000000000000007</v>
      </c>
    </row>
    <row r="12" spans="1:10" x14ac:dyDescent="0.25">
      <c r="A12" s="4" t="s">
        <v>26</v>
      </c>
      <c r="B12" s="42"/>
      <c r="C12">
        <v>274</v>
      </c>
      <c r="D12" t="s">
        <v>31</v>
      </c>
      <c r="E12" s="1">
        <v>200</v>
      </c>
      <c r="F12" s="38"/>
      <c r="G12">
        <v>116.19</v>
      </c>
      <c r="H12">
        <v>1.36</v>
      </c>
      <c r="I12" s="53">
        <v>0</v>
      </c>
      <c r="J12">
        <v>29.02</v>
      </c>
    </row>
    <row r="13" spans="1:10" x14ac:dyDescent="0.25">
      <c r="A13" s="4"/>
      <c r="B13" s="16"/>
      <c r="C13" s="25">
        <v>344</v>
      </c>
      <c r="D13" s="21" t="s">
        <v>20</v>
      </c>
      <c r="E13" s="21">
        <v>40</v>
      </c>
      <c r="F13" s="34"/>
      <c r="G13" s="21">
        <v>120</v>
      </c>
      <c r="H13" s="21">
        <v>3.5</v>
      </c>
      <c r="I13" s="21">
        <v>0.4</v>
      </c>
      <c r="J13" s="30">
        <v>23</v>
      </c>
    </row>
    <row r="14" spans="1:10" x14ac:dyDescent="0.25">
      <c r="A14" s="4"/>
    </row>
    <row r="15" spans="1:10" ht="15.75" thickBot="1" x14ac:dyDescent="0.3">
      <c r="A15" s="5"/>
      <c r="B15" s="6" t="s">
        <v>19</v>
      </c>
      <c r="E15" s="48">
        <f>E9+E10+E11+E12+E13</f>
        <v>540</v>
      </c>
      <c r="F15">
        <v>65.599999999999994</v>
      </c>
      <c r="G15">
        <f>SUM(G9:G13)</f>
        <v>659.82999999999993</v>
      </c>
      <c r="H15">
        <f>SUM(H9:H13)</f>
        <v>10.98</v>
      </c>
      <c r="I15">
        <f>SUM(I9:I13)</f>
        <v>15.43</v>
      </c>
      <c r="J15">
        <f>SUM(J9:J13)</f>
        <v>91.21</v>
      </c>
    </row>
    <row r="16" spans="1:10" ht="30" x14ac:dyDescent="0.25">
      <c r="A16" s="41" t="s">
        <v>23</v>
      </c>
      <c r="B16" s="1" t="s">
        <v>13</v>
      </c>
      <c r="F16" s="38"/>
    </row>
    <row r="17" spans="1:10" x14ac:dyDescent="0.25">
      <c r="A17" s="4"/>
      <c r="B17" s="1" t="s">
        <v>14</v>
      </c>
      <c r="C17" s="1"/>
      <c r="D17" s="1"/>
      <c r="E17" s="1"/>
      <c r="F17" s="38"/>
      <c r="G17" s="1"/>
      <c r="H17" s="1"/>
      <c r="I17" s="1"/>
      <c r="J17" s="1"/>
    </row>
    <row r="18" spans="1:10" x14ac:dyDescent="0.25">
      <c r="A18" s="4"/>
      <c r="B18" s="1"/>
      <c r="C18" s="1"/>
      <c r="D18" s="1"/>
      <c r="E18" s="1"/>
      <c r="F18" s="38"/>
      <c r="G18" s="1"/>
      <c r="H18" s="1"/>
      <c r="I18" s="1"/>
      <c r="J18" s="1"/>
    </row>
    <row r="19" spans="1:10" x14ac:dyDescent="0.25">
      <c r="A19" s="4"/>
      <c r="B19" s="1"/>
      <c r="C19" s="2"/>
      <c r="D19" s="18"/>
      <c r="E19" s="14"/>
      <c r="F19" s="38"/>
      <c r="G19" s="14"/>
      <c r="H19" s="14"/>
      <c r="I19" s="14"/>
      <c r="J19" s="31"/>
    </row>
    <row r="20" spans="1:10" x14ac:dyDescent="0.25">
      <c r="A20" s="4"/>
      <c r="B20" s="1"/>
      <c r="C20" s="1"/>
      <c r="D20" s="1"/>
      <c r="E20" s="1"/>
      <c r="F20" s="38"/>
      <c r="G20" s="1"/>
      <c r="H20" s="1"/>
      <c r="I20" s="1"/>
      <c r="J20" s="1"/>
    </row>
    <row r="21" spans="1:10" x14ac:dyDescent="0.25">
      <c r="A21" s="4"/>
      <c r="B21" s="1" t="s">
        <v>16</v>
      </c>
    </row>
    <row r="22" spans="1:10" x14ac:dyDescent="0.25">
      <c r="A22" s="4"/>
      <c r="B22" s="1"/>
      <c r="C22" s="2"/>
      <c r="D22" s="1"/>
      <c r="F22" s="38"/>
      <c r="G22" s="1"/>
      <c r="H22" s="1"/>
      <c r="I22" s="1"/>
      <c r="J22" s="1"/>
    </row>
    <row r="23" spans="1:10" ht="15.75" thickBot="1" x14ac:dyDescent="0.3">
      <c r="A23" s="4"/>
      <c r="B23" s="16" t="s">
        <v>22</v>
      </c>
      <c r="C23" s="16"/>
      <c r="D23" s="20"/>
      <c r="E23" s="17"/>
      <c r="F23" s="39"/>
      <c r="G23" s="36"/>
      <c r="H23" s="36"/>
      <c r="I23" s="35"/>
      <c r="J23" s="32"/>
    </row>
    <row r="24" spans="1:10" ht="15.75" thickBot="1" x14ac:dyDescent="0.3">
      <c r="A24" s="4"/>
      <c r="B24" s="6" t="s">
        <v>19</v>
      </c>
      <c r="C24" s="6"/>
      <c r="D24" s="19"/>
      <c r="E24" s="15">
        <f t="shared" ref="E24:J24" si="1">E8+E15</f>
        <v>980</v>
      </c>
      <c r="F24" s="37">
        <f>F8+F15</f>
        <v>88.1</v>
      </c>
      <c r="G24" s="15">
        <f t="shared" si="1"/>
        <v>1072.3899999999999</v>
      </c>
      <c r="H24" s="15">
        <f t="shared" si="1"/>
        <v>22.04</v>
      </c>
      <c r="I24" s="15">
        <f t="shared" si="1"/>
        <v>23.9</v>
      </c>
      <c r="J24" s="32">
        <f t="shared" si="1"/>
        <v>161.52999999999997</v>
      </c>
    </row>
    <row r="25" spans="1:10" ht="15.75" thickBot="1" x14ac:dyDescent="0.3">
      <c r="A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2023-01-29T04:40:33Z</dcterms:modified>
</cp:coreProperties>
</file>