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<sst xmlns="http://schemas.openxmlformats.org/spreadsheetml/2006/main" count="41" uniqueCount="35">
  <si>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</si>
  <si>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</si>
  <si>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</si>
  <si>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</si>
  <si>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</si>
  <si>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</si>
  <si>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</si>
  <si>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</si>
  <si>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</si>
  <si>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</si>
  <si>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</si>
  <si>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</si>
  <si>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</si>
  <si>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</si>
  <si>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</si>
  <si>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</si>
  <si>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</si>
  <si>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</si>
  <si>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</si>
  <si>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</si>
  <si>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</si>
  <si>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</si>
  <si>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</si>
  <si>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</si>
  <si>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Обед (ОВЗ, 1-4 классы)</t>
  </si>
  <si>
    <t>Суп лапша молочная со сливочным маслом</t>
  </si>
  <si>
    <t>хлеб</t>
  </si>
  <si>
    <t>Фрукт</t>
  </si>
  <si>
    <t>Завтрак</t>
  </si>
  <si>
    <t>чай с сахаром</t>
  </si>
  <si>
    <t>ОВЗ, 1-4 классы</t>
  </si>
  <si>
    <t>5-11 классы</t>
  </si>
  <si>
    <t>котлета рыбная</t>
  </si>
  <si>
    <t>Горошница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</si>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</sst>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16</v>
      </c>
      <c r="F1" s="18"/>
      <c r="I1" t="s">
        <v>1</v>
      </c>
      <c r="J1" s="17">
        <v>44943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28</v>
      </c>
      <c r="B4" s="28" t="s">
        <v>10</v>
      </c>
      <c r="C4" s="51">
        <v>53</v>
      </c>
      <c r="D4" s="1" t="s">
        <v>25</v>
      </c>
      <c r="E4" s="36">
        <v>200</v>
      </c>
      <c r="F4" s="40"/>
      <c r="G4" s="36">
        <v>195.1</v>
      </c>
      <c r="H4" s="52">
        <v>6.98</v>
      </c>
      <c r="I4" s="36">
        <v>7.65</v>
      </c>
      <c r="J4" s="53">
        <v>24.66</v>
      </c>
    </row>
    <row r="5" spans="1:10" x14ac:dyDescent="0.25">
      <c r="A5" s="5"/>
      <c r="B5" s="29" t="s">
        <v>17</v>
      </c>
      <c r="C5" s="31">
        <v>344</v>
      </c>
      <c r="D5" s="27" t="s">
        <v>26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29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22.49</v>
      </c>
      <c r="G8" s="33">
        <f>SUM(G4:G7)</f>
        <v>363.74</v>
      </c>
      <c r="H8" s="33">
        <f t="shared" si="0"/>
        <v>10.6</v>
      </c>
      <c r="I8" s="33">
        <f t="shared" si="0"/>
        <v>8.0500000000000007</v>
      </c>
      <c r="J8" s="34">
        <f t="shared" si="0"/>
        <v>59.699999999999996</v>
      </c>
    </row>
    <row r="9" spans="1:10" x14ac:dyDescent="0.25">
      <c r="A9" s="4" t="s">
        <v>12</v>
      </c>
      <c r="B9" s="1" t="s">
        <v>14</v>
      </c>
      <c r="C9" s="1"/>
      <c r="D9" s="1" t="s">
        <v>32</v>
      </c>
      <c r="E9" s="1">
        <v>100</v>
      </c>
      <c r="F9" s="45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 t="s">
        <v>30</v>
      </c>
      <c r="B10" s="1" t="s">
        <v>15</v>
      </c>
      <c r="C10" s="58">
        <v>130</v>
      </c>
      <c r="D10" s="58" t="s">
        <v>33</v>
      </c>
      <c r="E10" s="59">
        <v>200</v>
      </c>
      <c r="F10" s="60"/>
      <c r="G10" s="58">
        <v>309.60000000000002</v>
      </c>
      <c r="H10" s="58">
        <v>23</v>
      </c>
      <c r="I10" s="58">
        <v>1.6</v>
      </c>
      <c r="J10" s="58">
        <v>50.8</v>
      </c>
    </row>
    <row r="11" spans="1:10" x14ac:dyDescent="0.25">
      <c r="A11" s="5"/>
      <c r="B11" s="1" t="s">
        <v>17</v>
      </c>
      <c r="C11" s="2">
        <v>344</v>
      </c>
      <c r="D11" s="23" t="s">
        <v>22</v>
      </c>
      <c r="E11" s="19">
        <v>40</v>
      </c>
      <c r="F11" s="45"/>
      <c r="G11" s="19">
        <v>120</v>
      </c>
      <c r="H11" s="19">
        <v>3.5</v>
      </c>
      <c r="I11" s="19">
        <v>0.4</v>
      </c>
      <c r="J11" s="38">
        <v>23</v>
      </c>
    </row>
    <row r="12" spans="1:10" x14ac:dyDescent="0.25">
      <c r="A12" s="5" t="s">
        <v>31</v>
      </c>
      <c r="B12" s="21"/>
      <c r="C12" s="1">
        <v>293</v>
      </c>
      <c r="D12" s="1" t="s">
        <v>34</v>
      </c>
      <c r="E12" s="1">
        <v>200</v>
      </c>
      <c r="F12" s="45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C13" s="1"/>
      <c r="D13" s="1" t="s">
        <v>27</v>
      </c>
      <c r="F13" s="45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73.11</v>
      </c>
      <c r="G15" s="13">
        <f>G9+G10+G11+G12+G13+G14</f>
        <v>616.79999999999995</v>
      </c>
      <c r="H15" s="13">
        <f>H9+H10+H11+H12+H13+H14</f>
        <v>44.4</v>
      </c>
      <c r="I15" s="13">
        <f>I9+I10+I11+I12+I13+I14</f>
        <v>5.6000000000000005</v>
      </c>
      <c r="J15" s="14">
        <f>J9+J10+J11+J12+J13+J14</f>
        <v>93.399999999999991</v>
      </c>
    </row>
    <row r="16" spans="1:10" ht="30" x14ac:dyDescent="0.25">
      <c r="A16" s="49" t="s">
        <v>24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980</v>
      </c>
      <c r="F25" s="44">
        <f t="shared" ref="F25:J25" si="1">F8+F15</f>
        <v>95.6</v>
      </c>
      <c r="G25" s="20">
        <f t="shared" si="1"/>
        <v>980.54</v>
      </c>
      <c r="H25" s="20">
        <f t="shared" si="1"/>
        <v>55</v>
      </c>
      <c r="I25" s="20">
        <f t="shared" si="1"/>
        <v>13.650000000000002</v>
      </c>
      <c r="J25" s="39">
        <f t="shared" si="1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2023-01-15T21:53:01Z</dcterms:modified>
</cp:coreProperties>
</file>