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3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15" i="1" l="1"/>
  <c r="E8" i="1" l="1"/>
  <c r="G15" i="1" l="1"/>
  <c r="J15" i="1"/>
  <c r="I15" i="1"/>
  <c r="H15" i="1"/>
  <c r="F25" i="1"/>
  <c r="E25" i="1" l="1"/>
  <c r="J8" i="1"/>
  <c r="J25" i="1" s="1"/>
  <c r="I8" i="1"/>
  <c r="I25" i="1" s="1"/>
  <c r="H8" i="1"/>
  <c r="H25" i="1" s="1"/>
  <c r="G8" i="1"/>
  <c r="G25" i="1" s="1"/>
</calcChain>
</file>

<file path=xl/sharedStrings.xml><?xml version="1.0" encoding="utf-8"?>
<sst xmlns="http://schemas.openxmlformats.org/spreadsheetml/2006/main" count="34" uniqueCount="31">
  <si>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</si>
  <si>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</si>
  <si>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</si>
  <si>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</si>
  <si>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</si>
  <si>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</si>
  <si>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</si>
  <si>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</si>
  <si>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</si>
  <si>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</si>
  <si>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</si>
  <si>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</si>
  <si>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</si>
  <si>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закуска</t>
  </si>
  <si>
    <t>1 блюдо</t>
  </si>
  <si>
    <t>2 блюдо</t>
  </si>
  <si>
    <t>Отд./корп</t>
  </si>
  <si>
    <t>хлеб бел.</t>
  </si>
  <si>
    <t>№ рец.</t>
  </si>
  <si>
    <t>Выход, г</t>
  </si>
  <si>
    <t>Итого</t>
  </si>
  <si>
    <t>хлеб</t>
  </si>
  <si>
    <t>МКОУ Тополинская СОШ</t>
  </si>
  <si>
    <t>Хлеб</t>
  </si>
  <si>
    <t>итого</t>
  </si>
  <si>
    <t>Обед (ОВЗ, 1-4 классы)</t>
  </si>
  <si>
    <t>Каша геркулес / сл. масло</t>
  </si>
  <si>
    <t xml:space="preserve">Завтрак </t>
  </si>
  <si>
    <t>кофейный напиток с сахаром</t>
  </si>
  <si>
    <t>Плов с отварным мясом птицы</t>
  </si>
  <si>
    <t>кисель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</si>
</sst>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vertical="center" wrapText="1"/>
    </xf>
    <xf numFmtId="0" fontId="1" fillId="2" borderId="8" xfId="0" applyFont="1" applyFill="1" applyBorder="1" applyAlignment="1">
      <alignment vertical="center" wrapText="1"/>
    </xf>
    <xf numFmtId="0" fontId="0" fillId="0" borderId="6" xfId="0" applyFill="1" applyBorder="1"/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1" fillId="2" borderId="1" xfId="0" applyFont="1" applyFill="1" applyBorder="1" applyAlignment="1">
      <alignment horizontal="right" vertical="center" wrapText="1"/>
    </xf>
    <xf numFmtId="0" fontId="0" fillId="0" borderId="10" xfId="0" applyFill="1" applyBorder="1" applyProtection="1">
      <protection locked="0"/>
    </xf>
    <xf numFmtId="0" fontId="1" fillId="2" borderId="10" xfId="0" applyFont="1" applyFill="1" applyBorder="1" applyAlignment="1">
      <alignment vertical="center" wrapText="1"/>
    </xf>
    <xf numFmtId="0" fontId="2" fillId="2" borderId="11" xfId="0" applyFont="1" applyFill="1" applyBorder="1"/>
    <xf numFmtId="0" fontId="0" fillId="2" borderId="1" xfId="0" applyFill="1" applyBorder="1" applyAlignment="1" applyProtection="1">
      <alignment horizontal="right"/>
      <protection locked="0"/>
    </xf>
    <xf numFmtId="0" fontId="1" fillId="2" borderId="6" xfId="0" applyFont="1" applyFill="1" applyBorder="1" applyAlignment="1">
      <alignment vertical="center" wrapText="1"/>
    </xf>
    <xf numFmtId="0" fontId="2" fillId="2" borderId="8" xfId="0" applyFont="1" applyFill="1" applyBorder="1"/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3" fillId="2" borderId="6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0" borderId="1" xfId="0" applyNumberFormat="1" applyBorder="1"/>
    <xf numFmtId="2" fontId="4" fillId="2" borderId="10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2" fontId="4" fillId="2" borderId="4" xfId="0" applyNumberFormat="1" applyFont="1" applyFill="1" applyBorder="1" applyProtection="1">
      <protection locked="0"/>
    </xf>
    <xf numFmtId="2" fontId="4" fillId="2" borderId="17" xfId="0" applyNumberFormat="1" applyFont="1" applyFill="1" applyBorder="1" applyProtection="1">
      <protection locked="0"/>
    </xf>
    <xf numFmtId="0" fontId="0" fillId="0" borderId="5" xfId="0" applyBorder="1" applyAlignment="1">
      <alignment wrapText="1"/>
    </xf>
    <xf numFmtId="0" fontId="0" fillId="0" borderId="7" xfId="0" applyBorder="1" applyAlignment="1">
      <alignment wrapText="1"/>
    </xf>
    <xf numFmtId="0" fontId="0" fillId="3" borderId="4" xfId="0" applyFill="1" applyBorder="1"/>
    <xf numFmtId="0" fontId="1" fillId="2" borderId="6" xfId="0" applyFont="1" applyFill="1" applyBorder="1" applyAlignment="1">
      <alignment horizontal="right" vertical="center" wrapText="1"/>
    </xf>
    <xf numFmtId="2" fontId="1" fillId="2" borderId="6" xfId="0" applyNumberFormat="1" applyFont="1" applyFill="1" applyBorder="1" applyAlignment="1">
      <alignment vertical="center" wrapText="1"/>
    </xf>
    <xf numFmtId="0" fontId="1" fillId="2" borderId="19" xfId="0" applyFont="1" applyFill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quotePrefix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22</v>
      </c>
      <c r="C1" s="56"/>
      <c r="D1" s="57"/>
      <c r="E1" t="s">
        <v>16</v>
      </c>
      <c r="F1" s="18"/>
      <c r="I1" t="s">
        <v>1</v>
      </c>
      <c r="J1" s="17">
        <v>44936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18</v>
      </c>
      <c r="D3" s="11" t="s">
        <v>4</v>
      </c>
      <c r="E3" s="11" t="s">
        <v>19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9" t="s">
        <v>27</v>
      </c>
      <c r="B4" s="29" t="s">
        <v>10</v>
      </c>
      <c r="C4" s="52">
        <v>108</v>
      </c>
      <c r="D4" s="1" t="s">
        <v>26</v>
      </c>
      <c r="E4" s="37">
        <v>200</v>
      </c>
      <c r="F4" s="41"/>
      <c r="G4" s="37">
        <v>243.92</v>
      </c>
      <c r="H4" s="53">
        <v>7.44</v>
      </c>
      <c r="I4" s="37">
        <v>8.07</v>
      </c>
      <c r="J4" s="54">
        <v>35.28</v>
      </c>
    </row>
    <row r="5" spans="1:10" x14ac:dyDescent="0.25">
      <c r="A5" s="5"/>
      <c r="B5" s="30" t="s">
        <v>17</v>
      </c>
      <c r="C5" s="32">
        <v>344</v>
      </c>
      <c r="D5" s="27" t="s">
        <v>21</v>
      </c>
      <c r="E5" s="27">
        <v>40</v>
      </c>
      <c r="F5" s="42"/>
      <c r="G5" s="27">
        <v>120</v>
      </c>
      <c r="H5" s="27">
        <v>3.5</v>
      </c>
      <c r="I5" s="27">
        <v>0.4</v>
      </c>
      <c r="J5" s="38">
        <v>23</v>
      </c>
    </row>
    <row r="6" spans="1:10" x14ac:dyDescent="0.25">
      <c r="A6" s="5"/>
      <c r="B6" s="30" t="s">
        <v>11</v>
      </c>
      <c r="C6" s="32"/>
      <c r="D6" s="27" t="s">
        <v>28</v>
      </c>
      <c r="E6" s="27">
        <v>200</v>
      </c>
      <c r="F6" s="42"/>
      <c r="G6" s="27">
        <v>48.64</v>
      </c>
      <c r="H6" s="27">
        <v>0.12</v>
      </c>
      <c r="I6" s="27"/>
      <c r="J6" s="38">
        <v>12.04</v>
      </c>
    </row>
    <row r="7" spans="1:10" x14ac:dyDescent="0.25">
      <c r="A7" s="5"/>
      <c r="B7" s="31"/>
      <c r="C7" s="36"/>
      <c r="D7" s="23"/>
      <c r="E7" s="13"/>
      <c r="F7" s="42"/>
      <c r="G7" s="27"/>
      <c r="H7" s="27"/>
      <c r="I7" s="27"/>
      <c r="J7" s="28"/>
    </row>
    <row r="8" spans="1:10" ht="15.75" thickBot="1" x14ac:dyDescent="0.3">
      <c r="A8" s="6"/>
      <c r="B8" s="33" t="s">
        <v>20</v>
      </c>
      <c r="C8" s="7"/>
      <c r="D8" s="24"/>
      <c r="E8" s="14">
        <f>E4+E5+E6</f>
        <v>440</v>
      </c>
      <c r="F8" s="45">
        <v>27.5</v>
      </c>
      <c r="G8" s="34">
        <f t="shared" ref="G8:J8" si="0">SUM(G4:G7)</f>
        <v>412.55999999999995</v>
      </c>
      <c r="H8" s="34">
        <f t="shared" si="0"/>
        <v>11.06</v>
      </c>
      <c r="I8" s="34">
        <f t="shared" si="0"/>
        <v>8.4700000000000006</v>
      </c>
      <c r="J8" s="35">
        <f t="shared" si="0"/>
        <v>70.319999999999993</v>
      </c>
    </row>
    <row r="9" spans="1:10" x14ac:dyDescent="0.25">
      <c r="A9" s="4" t="s">
        <v>12</v>
      </c>
      <c r="B9" s="9"/>
      <c r="C9">
        <v>211</v>
      </c>
      <c r="D9" t="s">
        <v>29</v>
      </c>
      <c r="E9">
        <v>200</v>
      </c>
      <c r="F9" s="46"/>
      <c r="G9">
        <v>747.09</v>
      </c>
      <c r="H9">
        <v>37.200000000000003</v>
      </c>
      <c r="I9">
        <v>45.33</v>
      </c>
      <c r="J9">
        <v>41.05</v>
      </c>
    </row>
    <row r="10" spans="1:10" x14ac:dyDescent="0.25">
      <c r="A10" s="5"/>
      <c r="B10" s="51"/>
      <c r="C10">
        <v>274</v>
      </c>
      <c r="D10" t="s">
        <v>30</v>
      </c>
      <c r="E10" s="1">
        <v>200</v>
      </c>
      <c r="F10" s="46"/>
      <c r="G10">
        <v>116.19</v>
      </c>
      <c r="H10">
        <v>1.36</v>
      </c>
      <c r="I10" s="58">
        <v>0</v>
      </c>
      <c r="J10">
        <v>29.02</v>
      </c>
    </row>
    <row r="11" spans="1:10" x14ac:dyDescent="0.25">
      <c r="A11" s="5"/>
      <c r="B11" s="51"/>
      <c r="C11" s="32"/>
      <c r="D11" s="27"/>
      <c r="E11" s="27"/>
      <c r="F11" s="42"/>
      <c r="G11" s="27"/>
      <c r="H11" s="27"/>
      <c r="I11" s="27"/>
      <c r="J11" s="38"/>
    </row>
    <row r="12" spans="1:10" x14ac:dyDescent="0.25">
      <c r="A12" s="5"/>
      <c r="B12" s="2"/>
      <c r="C12" s="2">
        <v>344</v>
      </c>
      <c r="D12" s="23" t="s">
        <v>23</v>
      </c>
      <c r="E12" s="19">
        <v>40</v>
      </c>
      <c r="F12" s="46"/>
      <c r="G12" s="19">
        <v>120</v>
      </c>
      <c r="H12" s="19">
        <v>3.5</v>
      </c>
      <c r="I12" s="19">
        <v>0.4</v>
      </c>
      <c r="J12" s="39">
        <v>23</v>
      </c>
    </row>
    <row r="13" spans="1:10" x14ac:dyDescent="0.25">
      <c r="A13" s="5"/>
      <c r="B13" s="21"/>
      <c r="C13" s="1"/>
      <c r="D13" s="23"/>
      <c r="E13" s="1"/>
      <c r="F13" s="46"/>
      <c r="G13" s="1"/>
      <c r="H13" s="1"/>
      <c r="I13" s="1"/>
      <c r="J13" s="1"/>
    </row>
    <row r="14" spans="1:10" x14ac:dyDescent="0.25">
      <c r="A14" s="5"/>
      <c r="B14" s="21"/>
      <c r="C14" s="1"/>
      <c r="D14" s="23"/>
      <c r="E14" s="1"/>
      <c r="F14" s="46"/>
      <c r="G14" s="1"/>
      <c r="H14" s="1"/>
      <c r="I14" s="1"/>
      <c r="J14" s="1"/>
    </row>
    <row r="15" spans="1:10" ht="15.75" thickBot="1" x14ac:dyDescent="0.3">
      <c r="A15" s="6"/>
      <c r="B15" s="7" t="s">
        <v>20</v>
      </c>
      <c r="E15">
        <f>SUM(E9:E14)</f>
        <v>440</v>
      </c>
      <c r="F15">
        <v>52.26</v>
      </c>
      <c r="G15">
        <f>SUM(G9:G14)</f>
        <v>983.28</v>
      </c>
      <c r="H15">
        <f>SUM(H9:H14)</f>
        <v>42.06</v>
      </c>
      <c r="I15">
        <f>SUM(I9:I14)</f>
        <v>45.73</v>
      </c>
      <c r="J15">
        <f>SUM(J9:J14)</f>
        <v>93.07</v>
      </c>
    </row>
    <row r="16" spans="1:10" ht="30" x14ac:dyDescent="0.25">
      <c r="A16" s="50" t="s">
        <v>25</v>
      </c>
      <c r="B16" s="8" t="s">
        <v>13</v>
      </c>
      <c r="C16" s="3"/>
      <c r="D16" s="25"/>
      <c r="E16" s="15"/>
      <c r="F16" s="47"/>
      <c r="G16" s="15"/>
      <c r="H16" s="15"/>
      <c r="I16" s="15"/>
      <c r="J16" s="16"/>
    </row>
    <row r="17" spans="1:10" x14ac:dyDescent="0.25">
      <c r="A17" s="5"/>
      <c r="B17" s="1" t="s">
        <v>14</v>
      </c>
      <c r="F17" s="46"/>
    </row>
    <row r="18" spans="1:10" x14ac:dyDescent="0.25">
      <c r="A18" s="5"/>
      <c r="B18" s="1" t="s">
        <v>15</v>
      </c>
      <c r="C18" s="1"/>
      <c r="D18" s="1"/>
      <c r="E18" s="1"/>
      <c r="F18" s="46"/>
      <c r="G18" s="1"/>
      <c r="H18" s="1"/>
      <c r="I18" s="1"/>
      <c r="J18" s="1"/>
    </row>
    <row r="19" spans="1:10" x14ac:dyDescent="0.25">
      <c r="A19" s="5"/>
      <c r="B19" s="1"/>
      <c r="C19" s="1"/>
      <c r="D19" s="1"/>
      <c r="E19" s="1"/>
      <c r="F19" s="46"/>
      <c r="G19" s="1"/>
      <c r="H19" s="1"/>
      <c r="I19" s="1"/>
      <c r="J19" s="1"/>
    </row>
    <row r="20" spans="1:10" x14ac:dyDescent="0.25">
      <c r="A20" s="5"/>
      <c r="B20" s="1"/>
      <c r="C20" s="2"/>
      <c r="D20" s="23"/>
      <c r="E20" s="19"/>
      <c r="F20" s="46"/>
      <c r="G20" s="19"/>
      <c r="H20" s="19"/>
      <c r="I20" s="19"/>
      <c r="J20" s="39"/>
    </row>
    <row r="21" spans="1:10" x14ac:dyDescent="0.25">
      <c r="A21" s="5"/>
      <c r="B21" s="1"/>
      <c r="C21" s="1"/>
      <c r="D21" s="1"/>
      <c r="E21" s="1"/>
      <c r="F21" s="46"/>
      <c r="G21" s="1"/>
      <c r="H21" s="1"/>
      <c r="I21" s="1"/>
      <c r="J21" s="1"/>
    </row>
    <row r="22" spans="1:10" x14ac:dyDescent="0.25">
      <c r="A22" s="5"/>
      <c r="B22" s="1" t="s">
        <v>17</v>
      </c>
    </row>
    <row r="23" spans="1:10" x14ac:dyDescent="0.25">
      <c r="A23" s="5"/>
      <c r="B23" s="1"/>
      <c r="C23" s="2"/>
      <c r="D23" s="1"/>
      <c r="F23" s="46"/>
      <c r="G23" s="1"/>
      <c r="H23" s="1"/>
      <c r="I23" s="1"/>
      <c r="J23" s="1"/>
    </row>
    <row r="24" spans="1:10" ht="15.75" thickBot="1" x14ac:dyDescent="0.3">
      <c r="A24" s="5"/>
      <c r="B24" s="21" t="s">
        <v>24</v>
      </c>
      <c r="C24" s="21"/>
      <c r="D24" s="26"/>
      <c r="E24" s="22"/>
      <c r="F24" s="48"/>
      <c r="G24" s="44"/>
      <c r="H24" s="44"/>
      <c r="I24" s="43"/>
      <c r="J24" s="40"/>
    </row>
    <row r="25" spans="1:10" ht="15.75" thickBot="1" x14ac:dyDescent="0.3">
      <c r="A25" s="6"/>
      <c r="B25" s="7" t="s">
        <v>20</v>
      </c>
      <c r="C25" s="7"/>
      <c r="D25" s="24"/>
      <c r="E25" s="20">
        <f t="shared" ref="E25:J25" si="1">E8+E15</f>
        <v>880</v>
      </c>
      <c r="F25" s="45">
        <f t="shared" si="1"/>
        <v>79.759999999999991</v>
      </c>
      <c r="G25" s="20">
        <f t="shared" si="1"/>
        <v>1395.84</v>
      </c>
      <c r="H25" s="20">
        <f t="shared" si="1"/>
        <v>53.120000000000005</v>
      </c>
      <c r="I25" s="20">
        <f t="shared" si="1"/>
        <v>54.199999999999996</v>
      </c>
      <c r="J25" s="40">
        <f t="shared" si="1"/>
        <v>163.38999999999999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Рашида</cp:lastModifiedBy>
  <cp:lastPrinted>2021-05-18T10:32:40Z</cp:lastPrinted>
  <dcterms:created xsi:type="dcterms:W3CDTF">2015-06-05T18:19:34Z</dcterms:created>
  <dcterms:modified xsi:type="dcterms:W3CDTF">2023-01-09T07:48:38Z</dcterms:modified>
</cp:coreProperties>
</file>