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5" i="1" l="1"/>
  <c r="E8" i="1" l="1"/>
  <c r="G15" i="1" l="1"/>
  <c r="J15" i="1"/>
  <c r="I15" i="1"/>
  <c r="H15" i="1"/>
  <c r="F25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<sst xmlns="http://schemas.openxmlformats.org/spreadsheetml/2006/main" count="35" uniqueCount="32">
  <si>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</si>
  <si>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</si>
  <si>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</si>
  <si>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</si>
  <si>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</si>
  <si>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</si>
  <si>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</si>
  <si>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</si>
  <si>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</si>
  <si>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</si>
  <si>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</si>
  <si>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</si>
  <si>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</si>
  <si>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</si>
  <si>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</si>
  <si>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</si>
  <si>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</si>
  <si>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</si>
  <si>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</si>
  <si>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</si>
  <si>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</si>
  <si>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</si>
  <si>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</si>
  <si>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</si>
  <si>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</si>
  <si>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</si>
  <si>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пшеничная мол. / сл. масло</t>
  </si>
  <si>
    <t>Фрукт</t>
  </si>
  <si>
    <t>чай с сахаром</t>
  </si>
  <si>
    <t>Повидло</t>
  </si>
  <si>
    <t>Тефтели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</si>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</sst>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0" fillId="0" borderId="0" xfId="0" applyNumberFormat="1"/>
    <xf numFmtId="0" fontId="0" fillId="0" borderId="17" xfId="0" applyBorder="1"/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22</v>
      </c>
      <c r="C1" s="59"/>
      <c r="D1" s="60"/>
      <c r="E1" t="s">
        <v>16</v>
      </c>
      <c r="F1" s="18"/>
      <c r="I1" t="s">
        <v>1</v>
      </c>
      <c r="J1" s="17">
        <v>44917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8" t="s">
        <v>24</v>
      </c>
      <c r="B4" s="29" t="s">
        <v>10</v>
      </c>
      <c r="C4" s="51">
        <v>108</v>
      </c>
      <c r="D4" s="1" t="s">
        <v>26</v>
      </c>
      <c r="E4" s="52">
        <v>200</v>
      </c>
      <c r="F4" s="40"/>
      <c r="G4" s="52">
        <v>243.92</v>
      </c>
      <c r="H4" s="53">
        <v>7.44</v>
      </c>
      <c r="I4" s="52">
        <v>8.07</v>
      </c>
      <c r="J4" s="54">
        <v>35.28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30" t="s">
        <v>11</v>
      </c>
      <c r="C6" s="36"/>
      <c r="D6" s="1" t="s">
        <v>29</v>
      </c>
      <c r="E6">
        <v>20</v>
      </c>
      <c r="F6" s="45"/>
      <c r="G6" s="1">
        <v>2.94</v>
      </c>
      <c r="H6" s="1">
        <v>0.9</v>
      </c>
      <c r="I6" s="1">
        <v>0.25</v>
      </c>
      <c r="J6" s="1">
        <v>0.56999999999999995</v>
      </c>
    </row>
    <row r="7" spans="1:10" x14ac:dyDescent="0.25">
      <c r="A7" s="5"/>
      <c r="B7" s="31"/>
      <c r="C7" s="36"/>
      <c r="D7" s="23"/>
      <c r="E7" s="13"/>
      <c r="F7" s="41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260</v>
      </c>
      <c r="F8" s="44">
        <v>26.1</v>
      </c>
      <c r="G8" s="34">
        <f t="shared" ref="G8:J8" si="0">SUM(G4:G7)</f>
        <v>366.85999999999996</v>
      </c>
      <c r="H8" s="34">
        <f t="shared" si="0"/>
        <v>11.840000000000002</v>
      </c>
      <c r="I8" s="34">
        <f t="shared" si="0"/>
        <v>8.7200000000000006</v>
      </c>
      <c r="J8" s="35">
        <f t="shared" si="0"/>
        <v>58.85</v>
      </c>
    </row>
    <row r="9" spans="1:10" x14ac:dyDescent="0.25">
      <c r="A9" s="4" t="s">
        <v>12</v>
      </c>
      <c r="B9" s="9"/>
      <c r="C9" s="1"/>
      <c r="D9" s="23" t="s">
        <v>30</v>
      </c>
      <c r="E9" s="13">
        <v>100</v>
      </c>
      <c r="F9" s="45"/>
      <c r="G9" s="19">
        <v>247</v>
      </c>
      <c r="H9" s="1">
        <v>10.7</v>
      </c>
      <c r="I9" s="1">
        <v>16.7</v>
      </c>
      <c r="J9" s="1">
        <v>13.4</v>
      </c>
    </row>
    <row r="10" spans="1:10" x14ac:dyDescent="0.25">
      <c r="A10" s="5"/>
      <c r="B10" s="50"/>
      <c r="C10" s="1"/>
      <c r="D10" t="s">
        <v>31</v>
      </c>
      <c r="E10" s="57">
        <v>200</v>
      </c>
      <c r="F10" s="45"/>
      <c r="G10" s="19">
        <v>112</v>
      </c>
      <c r="H10" s="19">
        <v>3.7</v>
      </c>
      <c r="I10" s="19">
        <v>0.4</v>
      </c>
      <c r="J10" s="38">
        <v>20.7</v>
      </c>
    </row>
    <row r="11" spans="1:10" x14ac:dyDescent="0.25">
      <c r="A11" s="5"/>
      <c r="B11" s="50"/>
      <c r="C11" s="32">
        <v>300</v>
      </c>
      <c r="D11" s="27" t="s">
        <v>28</v>
      </c>
      <c r="E11" s="27">
        <v>200</v>
      </c>
      <c r="F11" s="41"/>
      <c r="G11" s="27">
        <v>48.64</v>
      </c>
      <c r="H11" s="27">
        <v>0.12</v>
      </c>
      <c r="I11" s="27"/>
      <c r="J11" s="37">
        <v>12.04</v>
      </c>
    </row>
    <row r="12" spans="1:10" x14ac:dyDescent="0.25">
      <c r="A12" s="5"/>
      <c r="B12" s="2"/>
      <c r="C12" s="2"/>
      <c r="D12" s="23"/>
      <c r="E12" s="19"/>
      <c r="F12" s="45"/>
      <c r="G12" s="19"/>
      <c r="H12" s="19"/>
      <c r="I12" s="19"/>
      <c r="J12" s="38"/>
    </row>
    <row r="13" spans="1:10" x14ac:dyDescent="0.25">
      <c r="A13" s="5"/>
      <c r="B13" s="21"/>
      <c r="C13" s="1"/>
      <c r="D13" s="56"/>
      <c r="F13" s="47"/>
      <c r="G13" s="56"/>
      <c r="H13" s="56"/>
      <c r="I13" s="56"/>
      <c r="J13" s="56"/>
    </row>
    <row r="14" spans="1:10" x14ac:dyDescent="0.25">
      <c r="A14" s="5"/>
      <c r="B14" s="21"/>
      <c r="C14" s="1"/>
      <c r="D14" s="1" t="s">
        <v>27</v>
      </c>
      <c r="F14" s="45"/>
      <c r="G14" s="1">
        <v>47</v>
      </c>
      <c r="H14" s="1">
        <v>0.4</v>
      </c>
      <c r="I14" s="1">
        <v>0.4</v>
      </c>
      <c r="J14" s="1">
        <v>9.8000000000000007</v>
      </c>
    </row>
    <row r="15" spans="1:10" ht="15.75" thickBot="1" x14ac:dyDescent="0.3">
      <c r="A15" s="6"/>
      <c r="B15" s="7" t="s">
        <v>20</v>
      </c>
      <c r="E15" s="55">
        <f>E9+E10+E11+E12+E14+E13</f>
        <v>500</v>
      </c>
      <c r="F15">
        <v>191.16</v>
      </c>
      <c r="G15">
        <f>SUM(G9:G14)</f>
        <v>454.64</v>
      </c>
      <c r="H15">
        <f>SUM(H9:H14)</f>
        <v>14.919999999999998</v>
      </c>
      <c r="I15">
        <f>SUM(I9:I14)</f>
        <v>17.499999999999996</v>
      </c>
      <c r="J15">
        <f>SUM(J9:J14)</f>
        <v>55.94</v>
      </c>
    </row>
    <row r="16" spans="1:10" ht="30" x14ac:dyDescent="0.25">
      <c r="A16" s="49" t="s">
        <v>25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F17" s="45"/>
    </row>
    <row r="18" spans="1:10" x14ac:dyDescent="0.25">
      <c r="A18" s="5"/>
      <c r="B18" s="1" t="s">
        <v>15</v>
      </c>
      <c r="C18" s="1"/>
      <c r="D18" s="1"/>
      <c r="E18" s="1"/>
      <c r="F18" s="45"/>
      <c r="G18" s="1"/>
      <c r="H18" s="1"/>
      <c r="I18" s="1"/>
      <c r="J18" s="1"/>
    </row>
    <row r="19" spans="1:10" x14ac:dyDescent="0.25">
      <c r="A19" s="5"/>
      <c r="B19" s="1"/>
      <c r="C19" s="1"/>
      <c r="D19" s="1"/>
      <c r="E19" s="1"/>
      <c r="F19" s="45"/>
      <c r="G19" s="1"/>
      <c r="H19" s="1"/>
      <c r="I19" s="1"/>
      <c r="J19" s="1"/>
    </row>
    <row r="20" spans="1:10" x14ac:dyDescent="0.25">
      <c r="A20" s="5"/>
      <c r="B20" s="1"/>
      <c r="C20" s="2"/>
      <c r="D20" s="23"/>
      <c r="E20" s="19"/>
      <c r="F20" s="45"/>
      <c r="G20" s="19"/>
      <c r="H20" s="19"/>
      <c r="I20" s="19"/>
      <c r="J20" s="38"/>
    </row>
    <row r="21" spans="1:10" x14ac:dyDescent="0.25">
      <c r="A21" s="5"/>
      <c r="B21" s="1"/>
      <c r="C21" s="1"/>
      <c r="D21" s="1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760</v>
      </c>
      <c r="F25" s="44">
        <f>F8+F15</f>
        <v>217.26</v>
      </c>
      <c r="G25" s="20">
        <f>G8+G15</f>
        <v>821.5</v>
      </c>
      <c r="H25" s="20">
        <f>H8+H15</f>
        <v>26.759999999999998</v>
      </c>
      <c r="I25" s="20">
        <f t="shared" ref="I25:J25" si="1">I8+I15</f>
        <v>26.22</v>
      </c>
      <c r="J25" s="39">
        <f t="shared" si="1"/>
        <v>114.78999999999999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2022-12-19T12:27:51Z</dcterms:modified>
</cp:coreProperties>
</file>