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<sst xmlns="http://schemas.openxmlformats.org/spreadsheetml/2006/main" count="41" uniqueCount="35">
  <si>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</si>
  <si>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</si>
  <si>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</si>
  <si>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</si>
  <si>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</si>
  <si>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</si>
  <si>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</si>
  <si>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</si>
  <si>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</si>
  <si>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</si>
  <si>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</si>
  <si>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</si>
  <si>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</si>
  <si>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</si>
  <si>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</si>
  <si>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</si>
  <si>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</si>
  <si>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</si>
  <si>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</si>
  <si>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</si>
  <si>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</si>
  <si>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</si>
  <si>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</si>
  <si>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</si>
  <si>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</si>
  <si>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</si>
  <si>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</si>
  <si>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</si>
  <si>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</si>
  <si>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</si>
  <si>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Повидло</t>
  </si>
  <si>
    <t>Мясо курвареное в томатном соусе</t>
  </si>
  <si>
    <t>Каша гречневая</t>
  </si>
  <si>
    <t>овощи свежие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</si>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</sst>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16</v>
      </c>
      <c r="F1" s="18"/>
      <c r="I1" t="s">
        <v>1</v>
      </c>
      <c r="J1" s="17">
        <v>44895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1" t="s">
        <v>30</v>
      </c>
      <c r="E7">
        <v>20</v>
      </c>
      <c r="F7" s="45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460</v>
      </c>
      <c r="F8" s="44">
        <v>25.79</v>
      </c>
      <c r="G8" s="33">
        <f>SUM(G4:G7)</f>
        <v>366.68</v>
      </c>
      <c r="H8" s="33">
        <f t="shared" si="0"/>
        <v>11.5</v>
      </c>
      <c r="I8" s="33">
        <f t="shared" si="0"/>
        <v>8.3000000000000007</v>
      </c>
      <c r="J8" s="34">
        <f t="shared" si="0"/>
        <v>60.269999999999996</v>
      </c>
    </row>
    <row r="9" spans="1:10" x14ac:dyDescent="0.25">
      <c r="A9" s="4" t="s">
        <v>12</v>
      </c>
      <c r="B9" s="1" t="s">
        <v>14</v>
      </c>
      <c r="C9" s="1">
        <v>210</v>
      </c>
      <c r="D9" s="23" t="s">
        <v>31</v>
      </c>
      <c r="E9">
        <v>120</v>
      </c>
      <c r="F9" s="45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/>
      <c r="B10" s="1" t="s">
        <v>15</v>
      </c>
      <c r="C10" s="21"/>
      <c r="D10" s="57" t="s">
        <v>32</v>
      </c>
      <c r="E10" s="58">
        <v>200</v>
      </c>
      <c r="F10" s="47"/>
      <c r="G10" s="57">
        <v>160</v>
      </c>
      <c r="H10" s="57">
        <v>3.6</v>
      </c>
      <c r="I10" s="57">
        <v>3.6</v>
      </c>
      <c r="J10" s="57">
        <v>17.5</v>
      </c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/>
      <c r="B12" s="21"/>
      <c r="C12" s="1"/>
      <c r="D12" s="57" t="s">
        <v>33</v>
      </c>
      <c r="E12">
        <v>60</v>
      </c>
      <c r="F12" s="47"/>
      <c r="G12" s="57">
        <v>16</v>
      </c>
      <c r="H12" s="57">
        <v>0.8</v>
      </c>
      <c r="I12" s="57">
        <v>0.1</v>
      </c>
      <c r="J12" s="57">
        <v>2.8</v>
      </c>
    </row>
    <row r="13" spans="1:10" x14ac:dyDescent="0.25">
      <c r="A13" s="5"/>
      <c r="B13" s="1" t="s">
        <v>17</v>
      </c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1">
        <v>293</v>
      </c>
      <c r="D14" s="1" t="s">
        <v>34</v>
      </c>
      <c r="E14" s="1">
        <v>200</v>
      </c>
      <c r="F14" s="45"/>
      <c r="G14" s="1">
        <v>36</v>
      </c>
      <c r="H14" s="1">
        <v>2</v>
      </c>
      <c r="I14" s="1">
        <v>0.2</v>
      </c>
      <c r="J14" s="1">
        <v>5.8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620</v>
      </c>
      <c r="F15" s="44">
        <v>145.16999999999999</v>
      </c>
      <c r="G15" s="13">
        <f>G9+G10+G11+G12+G13+G14</f>
        <v>458.8</v>
      </c>
      <c r="H15" s="13">
        <f>H9+H10+H11+H12+H13+H14</f>
        <v>24.1</v>
      </c>
      <c r="I15" s="13">
        <f>I9+I10+I11+I12+I13+I14</f>
        <v>6.2</v>
      </c>
      <c r="J15" s="14">
        <f>J9+J10+J11+J12+J13+J14</f>
        <v>61.5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1080</v>
      </c>
      <c r="F25" s="44">
        <f t="shared" ref="F25:J25" si="1">F8+F15</f>
        <v>170.95999999999998</v>
      </c>
      <c r="G25" s="20">
        <f t="shared" si="1"/>
        <v>825.48</v>
      </c>
      <c r="H25" s="20">
        <f t="shared" si="1"/>
        <v>35.6</v>
      </c>
      <c r="I25" s="20">
        <f t="shared" si="1"/>
        <v>14.5</v>
      </c>
      <c r="J25" s="39">
        <f t="shared" si="1"/>
        <v>121.77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2022-11-28T04:07:38Z</dcterms:modified>
</cp:coreProperties>
</file>