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G20" i="1" l="1"/>
  <c r="I20" i="1" l="1"/>
  <c r="J20" i="1"/>
  <c r="H20" i="1"/>
  <c r="E20" i="1"/>
  <c r="E8" i="1" l="1"/>
  <c r="E21" i="1" s="1"/>
  <c r="J8" i="1"/>
  <c r="J21" i="1" s="1"/>
  <c r="I8" i="1"/>
  <c r="I21" i="1" s="1"/>
  <c r="H8" i="1"/>
  <c r="H21" i="1" s="1"/>
  <c r="G8" i="1"/>
  <c r="G21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<sst xmlns="http://schemas.openxmlformats.org/spreadsheetml/2006/main" count="35" uniqueCount="33">
  <si>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</si>
  <si>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</si>
  <si>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</si>
  <si>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</si>
  <si>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</si>
  <si>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</si>
  <si>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</si>
  <si>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</si>
  <si>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</si>
  <si>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</si>
  <si>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</si>
  <si>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</si>
  <si>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</si>
  <si>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</si>
  <si>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</si>
  <si>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</si>
  <si>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</si>
  <si>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</si>
  <si>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</si>
  <si>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</si>
  <si>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</si>
  <si>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</si>
  <si>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</si>
  <si>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</si>
  <si>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</si>
  <si>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</si>
  <si>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</si>
  <si>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Макаронные изделия отварные</t>
  </si>
  <si>
    <t>Суп рисовый молочный сл.масл.</t>
  </si>
  <si>
    <t>чай с сахаром</t>
  </si>
  <si>
    <t>Мясо курвареное в томатном соусе</t>
  </si>
  <si>
    <t>Сок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</si>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</sst>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9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16</v>
      </c>
      <c r="F1" s="23"/>
      <c r="I1" t="s">
        <v>1</v>
      </c>
      <c r="J1" s="22">
        <v>44875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54" t="s">
        <v>25</v>
      </c>
      <c r="B4" s="35" t="s">
        <v>10</v>
      </c>
      <c r="C4" s="2"/>
      <c r="D4" s="29" t="s">
        <v>28</v>
      </c>
      <c r="E4" s="56">
        <v>200</v>
      </c>
      <c r="F4" s="51"/>
      <c r="G4" s="24">
        <v>99.2</v>
      </c>
      <c r="H4" s="24">
        <v>3.1</v>
      </c>
      <c r="I4" s="24">
        <v>5</v>
      </c>
      <c r="J4" s="44">
        <v>11.1</v>
      </c>
    </row>
    <row r="5" spans="1:10" x14ac:dyDescent="0.25">
      <c r="A5" s="6"/>
      <c r="B5" s="36" t="s">
        <v>17</v>
      </c>
      <c r="C5" s="38">
        <v>344</v>
      </c>
      <c r="D5" s="33" t="s">
        <v>21</v>
      </c>
      <c r="E5" s="33">
        <v>38</v>
      </c>
      <c r="F5" s="46"/>
      <c r="G5" s="33">
        <v>120</v>
      </c>
      <c r="H5" s="33">
        <v>3.5</v>
      </c>
      <c r="I5" s="33">
        <v>0.4</v>
      </c>
      <c r="J5" s="43">
        <v>23</v>
      </c>
    </row>
    <row r="6" spans="1:10" x14ac:dyDescent="0.25">
      <c r="A6" s="6"/>
      <c r="B6" s="36" t="s">
        <v>11</v>
      </c>
      <c r="C6" s="38">
        <v>300</v>
      </c>
      <c r="D6" s="33" t="s">
        <v>29</v>
      </c>
      <c r="E6" s="33">
        <v>200</v>
      </c>
      <c r="F6" s="46"/>
      <c r="G6" s="33">
        <v>48.64</v>
      </c>
      <c r="H6" s="33">
        <v>0.12</v>
      </c>
      <c r="I6" s="33"/>
      <c r="J6" s="43">
        <v>12.04</v>
      </c>
    </row>
    <row r="7" spans="1:10" x14ac:dyDescent="0.25">
      <c r="A7" s="6"/>
      <c r="B7" s="37"/>
      <c r="C7" s="42"/>
      <c r="D7" s="29"/>
      <c r="E7" s="16"/>
      <c r="F7" s="46"/>
      <c r="G7" s="33"/>
      <c r="H7" s="33"/>
      <c r="I7" s="33"/>
      <c r="J7" s="34"/>
    </row>
    <row r="8" spans="1:10" ht="15.75" thickBot="1" x14ac:dyDescent="0.3">
      <c r="A8" s="7"/>
      <c r="B8" s="39" t="s">
        <v>20</v>
      </c>
      <c r="C8" s="8"/>
      <c r="D8" s="30"/>
      <c r="E8" s="18">
        <f t="shared" ref="E8:J8" si="0">SUM(E4:E7)</f>
        <v>438</v>
      </c>
      <c r="F8" s="49">
        <v>25.79</v>
      </c>
      <c r="G8" s="40">
        <f t="shared" si="0"/>
        <v>267.83999999999997</v>
      </c>
      <c r="H8" s="40">
        <f t="shared" si="0"/>
        <v>6.72</v>
      </c>
      <c r="I8" s="40">
        <f t="shared" si="0"/>
        <v>5.4</v>
      </c>
      <c r="J8" s="41">
        <f t="shared" si="0"/>
        <v>46.14</v>
      </c>
    </row>
    <row r="9" spans="1:10" x14ac:dyDescent="0.25">
      <c r="A9" s="4" t="s">
        <v>12</v>
      </c>
      <c r="B9" s="10"/>
      <c r="C9" s="5"/>
      <c r="D9" s="28"/>
      <c r="E9" s="14"/>
      <c r="F9" s="50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51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49"/>
      <c r="G11" s="18"/>
      <c r="H11" s="18"/>
      <c r="I11" s="18"/>
      <c r="J11" s="19"/>
    </row>
    <row r="12" spans="1:10" ht="30" x14ac:dyDescent="0.25">
      <c r="A12" s="55" t="s">
        <v>26</v>
      </c>
      <c r="B12" s="9" t="s">
        <v>13</v>
      </c>
      <c r="C12" s="3"/>
      <c r="D12" s="31"/>
      <c r="E12" s="20"/>
      <c r="F12" s="52"/>
      <c r="G12" s="20"/>
      <c r="H12" s="20"/>
      <c r="I12" s="20"/>
      <c r="J12" s="21"/>
    </row>
    <row r="13" spans="1:10" x14ac:dyDescent="0.25">
      <c r="A13" s="6"/>
      <c r="B13" s="1" t="s">
        <v>14</v>
      </c>
      <c r="C13" s="1">
        <v>210</v>
      </c>
      <c r="D13" s="29" t="s">
        <v>30</v>
      </c>
      <c r="E13">
        <v>200</v>
      </c>
      <c r="F13" s="51"/>
      <c r="G13">
        <v>79.8</v>
      </c>
      <c r="H13">
        <v>13.8</v>
      </c>
      <c r="I13">
        <v>1.5</v>
      </c>
      <c r="J13">
        <v>2.6</v>
      </c>
    </row>
    <row r="14" spans="1:10" x14ac:dyDescent="0.25">
      <c r="A14" s="6"/>
      <c r="B14" s="1" t="s">
        <v>15</v>
      </c>
      <c r="C14" s="1"/>
      <c r="D14" s="29" t="s">
        <v>32</v>
      </c>
      <c r="E14" s="16"/>
      <c r="F14" s="51"/>
      <c r="G14" s="24"/>
      <c r="H14" s="1"/>
      <c r="I14" s="1"/>
      <c r="J14" s="1"/>
    </row>
    <row r="15" spans="1:10" x14ac:dyDescent="0.25">
      <c r="A15" s="6"/>
      <c r="B15" s="1"/>
      <c r="C15">
        <v>227</v>
      </c>
      <c r="D15" t="s">
        <v>27</v>
      </c>
      <c r="E15">
        <v>200</v>
      </c>
      <c r="G15">
        <v>281.45999999999998</v>
      </c>
      <c r="H15">
        <v>7.56</v>
      </c>
      <c r="I15">
        <v>7.06</v>
      </c>
      <c r="J15">
        <v>47.1</v>
      </c>
    </row>
    <row r="16" spans="1:10" x14ac:dyDescent="0.25">
      <c r="A16" s="6"/>
      <c r="B16" s="1"/>
      <c r="C16" s="1">
        <v>293</v>
      </c>
      <c r="D16" s="1" t="s">
        <v>31</v>
      </c>
      <c r="E16" s="1">
        <v>205</v>
      </c>
      <c r="F16" s="51"/>
      <c r="G16" s="1">
        <v>36</v>
      </c>
      <c r="H16" s="1">
        <v>2</v>
      </c>
      <c r="I16" s="1">
        <v>0.2</v>
      </c>
      <c r="J16" s="1">
        <v>5.8</v>
      </c>
    </row>
    <row r="17" spans="1:10" x14ac:dyDescent="0.25">
      <c r="A17" s="6"/>
      <c r="B17" s="1"/>
      <c r="C17" s="38"/>
      <c r="D17" s="33"/>
      <c r="E17" s="33"/>
      <c r="F17" s="46"/>
      <c r="G17" s="33"/>
      <c r="H17" s="33"/>
      <c r="I17" s="33"/>
      <c r="J17" s="43"/>
    </row>
    <row r="18" spans="1:10" x14ac:dyDescent="0.25">
      <c r="A18" s="6"/>
      <c r="B18" s="1" t="s">
        <v>17</v>
      </c>
      <c r="C18" s="2">
        <v>344</v>
      </c>
      <c r="D18" s="29" t="s">
        <v>23</v>
      </c>
      <c r="E18" s="24">
        <v>39</v>
      </c>
      <c r="F18" s="51"/>
      <c r="G18" s="24">
        <v>120</v>
      </c>
      <c r="H18" s="24">
        <v>3.5</v>
      </c>
      <c r="I18" s="24">
        <v>0.4</v>
      </c>
      <c r="J18" s="44">
        <v>23</v>
      </c>
    </row>
    <row r="19" spans="1:10" x14ac:dyDescent="0.25">
      <c r="A19" s="6"/>
      <c r="B19" s="1"/>
      <c r="C19" s="2"/>
      <c r="D19" s="1"/>
      <c r="F19" s="51"/>
      <c r="G19" s="1"/>
      <c r="H19" s="1"/>
      <c r="I19" s="1"/>
      <c r="J19" s="1"/>
    </row>
    <row r="20" spans="1:10" ht="15.75" thickBot="1" x14ac:dyDescent="0.3">
      <c r="A20" s="6"/>
      <c r="B20" s="26" t="s">
        <v>24</v>
      </c>
      <c r="C20" s="26"/>
      <c r="D20" s="32"/>
      <c r="E20" s="27">
        <f>E13+E14+E15+E16+E17+E18+E19</f>
        <v>644</v>
      </c>
      <c r="F20" s="53">
        <v>65.849999999999994</v>
      </c>
      <c r="G20" s="48">
        <f>SUM(G13:G19)</f>
        <v>517.26</v>
      </c>
      <c r="H20" s="48">
        <f>H13+H14+H15+H16+H17+H18+H19</f>
        <v>26.86</v>
      </c>
      <c r="I20" s="47">
        <f>SUM(I13:I19)</f>
        <v>9.1599999999999984</v>
      </c>
      <c r="J20" s="45">
        <f>SUM(J12:J19)</f>
        <v>78.5</v>
      </c>
    </row>
    <row r="21" spans="1:10" ht="15.75" thickBot="1" x14ac:dyDescent="0.3">
      <c r="A21" s="7"/>
      <c r="B21" s="8" t="s">
        <v>20</v>
      </c>
      <c r="C21" s="8"/>
      <c r="D21" s="30"/>
      <c r="E21" s="25">
        <f t="shared" ref="E21:J21" si="1">E8+E20</f>
        <v>1082</v>
      </c>
      <c r="F21" s="49">
        <f t="shared" si="1"/>
        <v>91.639999999999986</v>
      </c>
      <c r="G21" s="25">
        <f t="shared" si="1"/>
        <v>785.09999999999991</v>
      </c>
      <c r="H21" s="25">
        <f t="shared" si="1"/>
        <v>33.58</v>
      </c>
      <c r="I21" s="25">
        <f t="shared" si="1"/>
        <v>14.559999999999999</v>
      </c>
      <c r="J21" s="45">
        <f t="shared" si="1"/>
        <v>124.64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2022-11-10T03:41:08Z</dcterms:modified>
</cp:coreProperties>
</file>