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  <c r="J21" i="1" l="1"/>
  <c r="I21" i="1"/>
  <c r="G21" i="1"/>
  <c r="F22" i="1"/>
  <c r="E21" i="1"/>
  <c r="H21" i="1"/>
  <c r="E8" i="1" l="1"/>
  <c r="E22" i="1" s="1"/>
  <c r="J8" i="1"/>
  <c r="J22" i="1" s="1"/>
  <c r="I8" i="1"/>
  <c r="I22" i="1" s="1"/>
  <c r="H8" i="1"/>
  <c r="H22" i="1" s="1"/>
  <c r="G8" i="1"/>
  <c r="G22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<sst xmlns="http://schemas.openxmlformats.org/spreadsheetml/2006/main" count="35" uniqueCount="32">
  <si>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</si>
  <si>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</si>
  <si>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</si>
  <si>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</si>
  <si>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</si>
  <si>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</si>
  <si>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</si>
  <si>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</si>
  <si>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</si>
  <si>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</si>
  <si>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</si>
  <si>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</si>
  <si>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</si>
  <si>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</si>
  <si>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</si>
  <si>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</si>
  <si>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</si>
  <si>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</si>
  <si>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</si>
  <si>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</si>
  <si>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</si>
  <si>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</si>
  <si>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</si>
  <si>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</si>
  <si>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</si>
  <si>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Каша геркулес / сл. масло</t>
  </si>
  <si>
    <t>Завтрак (ОВЗ)</t>
  </si>
  <si>
    <t>Обед (ОВЗ, 1-4 классы)</t>
  </si>
  <si>
    <t>чай с сахаром</t>
  </si>
  <si>
    <t>Макаронник с мясом</t>
  </si>
  <si>
    <t>Компот из св. яблок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</si>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</sst>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44854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52" t="s">
        <v>26</v>
      </c>
      <c r="B4" s="29" t="s">
        <v>10</v>
      </c>
      <c r="C4" s="37">
        <v>108</v>
      </c>
      <c r="D4" s="1" t="s">
        <v>25</v>
      </c>
      <c r="E4" s="38">
        <v>200</v>
      </c>
      <c r="F4" s="44"/>
      <c r="G4" s="38">
        <v>243.92</v>
      </c>
      <c r="H4" s="41">
        <v>7.44</v>
      </c>
      <c r="I4" s="38">
        <v>8.07</v>
      </c>
      <c r="J4" s="39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37</v>
      </c>
      <c r="F5" s="45"/>
      <c r="G5" s="27">
        <v>120</v>
      </c>
      <c r="H5" s="27">
        <v>3.5</v>
      </c>
      <c r="I5" s="27">
        <v>0.4</v>
      </c>
      <c r="J5" s="40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5"/>
      <c r="G6" s="27">
        <v>48.64</v>
      </c>
      <c r="H6" s="27">
        <v>0.12</v>
      </c>
      <c r="I6" s="27"/>
      <c r="J6" s="40">
        <v>12.04</v>
      </c>
    </row>
    <row r="7" spans="1:10" ht="15.75" thickBot="1" x14ac:dyDescent="0.3">
      <c r="A7" s="5"/>
      <c r="B7" s="31"/>
      <c r="C7" s="36"/>
      <c r="D7" s="23" t="s">
        <v>31</v>
      </c>
      <c r="E7" s="13">
        <v>20</v>
      </c>
      <c r="F7" s="45"/>
      <c r="G7" s="58">
        <v>748</v>
      </c>
      <c r="H7" s="27">
        <v>0.5</v>
      </c>
      <c r="I7" s="34">
        <v>82.5</v>
      </c>
      <c r="J7" s="28">
        <v>0.8</v>
      </c>
    </row>
    <row r="8" spans="1:10" ht="15.75" thickBot="1" x14ac:dyDescent="0.3">
      <c r="A8" s="6"/>
      <c r="B8" s="33" t="s">
        <v>20</v>
      </c>
      <c r="C8" s="7"/>
      <c r="D8" s="24"/>
      <c r="E8" s="14">
        <f t="shared" ref="E8:J8" si="0">SUM(E4:E7)</f>
        <v>457</v>
      </c>
      <c r="F8" s="48">
        <v>34.270000000000003</v>
      </c>
      <c r="G8" s="34">
        <f t="shared" si="0"/>
        <v>1160.56</v>
      </c>
      <c r="H8" s="34">
        <f t="shared" si="0"/>
        <v>11.56</v>
      </c>
      <c r="I8" s="34">
        <f t="shared" si="0"/>
        <v>90.97</v>
      </c>
      <c r="J8" s="35">
        <f t="shared" si="0"/>
        <v>71.11999999999999</v>
      </c>
    </row>
    <row r="9" spans="1:10" x14ac:dyDescent="0.25">
      <c r="A9" s="4" t="s">
        <v>12</v>
      </c>
      <c r="B9" s="9"/>
      <c r="C9" s="1"/>
      <c r="D9" s="1" t="s">
        <v>29</v>
      </c>
      <c r="E9" s="1">
        <v>250</v>
      </c>
      <c r="F9" s="49"/>
      <c r="G9" s="1">
        <v>59.1</v>
      </c>
      <c r="H9" s="1">
        <v>0.1</v>
      </c>
      <c r="I9" s="1">
        <v>0.1</v>
      </c>
      <c r="J9" s="1">
        <v>15.3</v>
      </c>
    </row>
    <row r="10" spans="1:10" x14ac:dyDescent="0.25">
      <c r="A10" s="5"/>
      <c r="B10" s="2"/>
      <c r="C10" s="32"/>
      <c r="D10" s="27" t="s">
        <v>30</v>
      </c>
      <c r="E10" s="27">
        <v>200</v>
      </c>
      <c r="F10" s="45"/>
      <c r="G10" s="27">
        <v>59.1</v>
      </c>
      <c r="H10" s="27">
        <v>0.1</v>
      </c>
      <c r="I10" s="27">
        <v>0.1</v>
      </c>
      <c r="J10" s="40">
        <v>15.3</v>
      </c>
    </row>
    <row r="11" spans="1:10" x14ac:dyDescent="0.25">
      <c r="A11" s="5"/>
      <c r="B11" s="21"/>
      <c r="C11" s="2">
        <v>344</v>
      </c>
      <c r="D11" s="23" t="s">
        <v>23</v>
      </c>
      <c r="E11" s="19">
        <v>37</v>
      </c>
      <c r="F11" s="49"/>
      <c r="G11" s="19">
        <v>120</v>
      </c>
      <c r="H11" s="19">
        <v>3.5</v>
      </c>
      <c r="I11" s="19">
        <v>0.4</v>
      </c>
      <c r="J11" s="42">
        <v>23</v>
      </c>
    </row>
    <row r="12" spans="1:10" ht="15.75" thickBot="1" x14ac:dyDescent="0.3">
      <c r="A12" s="6"/>
      <c r="B12" s="7" t="s">
        <v>20</v>
      </c>
      <c r="E12" s="59">
        <f>E9+E10+E11</f>
        <v>487</v>
      </c>
      <c r="F12">
        <v>40.46</v>
      </c>
    </row>
    <row r="13" spans="1:10" ht="30" x14ac:dyDescent="0.25">
      <c r="A13" s="53" t="s">
        <v>27</v>
      </c>
      <c r="B13" s="8" t="s">
        <v>13</v>
      </c>
      <c r="C13" s="3"/>
      <c r="D13" s="25"/>
      <c r="E13" s="15"/>
      <c r="F13" s="50"/>
      <c r="G13" s="15"/>
      <c r="H13" s="15"/>
      <c r="I13" s="15"/>
      <c r="J13" s="16"/>
    </row>
    <row r="14" spans="1:10" x14ac:dyDescent="0.25">
      <c r="A14" s="5"/>
      <c r="B14" s="1" t="s">
        <v>14</v>
      </c>
      <c r="C14" s="2"/>
      <c r="D14" s="23"/>
      <c r="E14" s="54"/>
      <c r="F14" s="49"/>
      <c r="G14" s="13"/>
      <c r="H14" s="19"/>
      <c r="I14" s="19"/>
      <c r="J14" s="42"/>
    </row>
    <row r="15" spans="1:10" x14ac:dyDescent="0.25">
      <c r="A15" s="5"/>
      <c r="B15" s="1" t="s">
        <v>15</v>
      </c>
    </row>
    <row r="16" spans="1:10" x14ac:dyDescent="0.25">
      <c r="A16" s="5"/>
      <c r="B16" s="1"/>
      <c r="C16" s="1"/>
      <c r="E16" s="54"/>
      <c r="F16" s="49"/>
      <c r="G16" s="19"/>
      <c r="H16" s="19"/>
      <c r="I16" s="19"/>
      <c r="J16" s="42"/>
    </row>
    <row r="17" spans="1:10" x14ac:dyDescent="0.25">
      <c r="A17" s="5"/>
      <c r="B17" s="1"/>
    </row>
    <row r="18" spans="1:10" x14ac:dyDescent="0.25">
      <c r="A18" s="5"/>
      <c r="B18" s="1"/>
      <c r="C18" s="1"/>
      <c r="D18" s="23"/>
      <c r="E18" s="1"/>
      <c r="F18" s="49"/>
      <c r="G18" s="1"/>
      <c r="H18" s="1"/>
      <c r="I18" s="1"/>
      <c r="J18" s="1"/>
    </row>
    <row r="19" spans="1:10" x14ac:dyDescent="0.25">
      <c r="A19" s="5"/>
      <c r="B19" s="1" t="s">
        <v>17</v>
      </c>
    </row>
    <row r="20" spans="1:10" x14ac:dyDescent="0.25">
      <c r="A20" s="5"/>
      <c r="B20" s="1"/>
      <c r="C20" s="2"/>
      <c r="D20" s="1"/>
      <c r="F20" s="49"/>
      <c r="G20" s="1"/>
      <c r="H20" s="1"/>
      <c r="I20" s="1"/>
      <c r="J20" s="1"/>
    </row>
    <row r="21" spans="1:10" ht="15.75" thickBot="1" x14ac:dyDescent="0.3">
      <c r="A21" s="5"/>
      <c r="B21" s="21" t="s">
        <v>24</v>
      </c>
      <c r="C21" s="21"/>
      <c r="D21" s="26"/>
      <c r="E21" s="22">
        <f>E14+E9+E16+E10+E18+E11+E20</f>
        <v>487</v>
      </c>
      <c r="F21" s="51">
        <v>42.97</v>
      </c>
      <c r="G21" s="47">
        <f>SUM(H9:H11)</f>
        <v>3.7</v>
      </c>
      <c r="H21" s="47">
        <f>H14+H9+H16+H10+H18+H11+H20</f>
        <v>3.7</v>
      </c>
      <c r="I21" s="46">
        <f>SUM(I9:I11)</f>
        <v>0.60000000000000009</v>
      </c>
      <c r="J21" s="43">
        <f>SUM(J9:J11)</f>
        <v>53.6</v>
      </c>
    </row>
    <row r="22" spans="1:10" ht="15.75" thickBot="1" x14ac:dyDescent="0.3">
      <c r="A22" s="6"/>
      <c r="B22" s="7" t="s">
        <v>20</v>
      </c>
      <c r="C22" s="7"/>
      <c r="D22" s="24"/>
      <c r="E22" s="20">
        <f>E8+E21</f>
        <v>944</v>
      </c>
      <c r="F22" s="48">
        <f>F8+F21</f>
        <v>77.240000000000009</v>
      </c>
      <c r="G22" s="20">
        <f>G8+G21</f>
        <v>1164.26</v>
      </c>
      <c r="H22" s="20">
        <f t="shared" ref="H22" si="1">H8+H21</f>
        <v>15.260000000000002</v>
      </c>
      <c r="I22" s="20">
        <f>I8+I21</f>
        <v>91.57</v>
      </c>
      <c r="J22" s="43">
        <f>J8+J21</f>
        <v>124.72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2022-10-20T07:44:53Z</dcterms:modified>
</cp:coreProperties>
</file>