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5" i="1" l="1"/>
  <c r="J15" i="1"/>
  <c r="I15" i="1"/>
  <c r="G8" i="1"/>
  <c r="H15" i="1"/>
  <c r="G15" i="1"/>
  <c r="E15" i="1"/>
  <c r="G25" i="1" l="1"/>
  <c r="E8" i="1"/>
  <c r="E25" i="1" s="1"/>
  <c r="J8" i="1"/>
  <c r="J25" i="1" s="1"/>
  <c r="I8" i="1"/>
  <c r="I25" i="1" s="1"/>
  <c r="H8" i="1"/>
  <c r="H25" i="1" s="1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<sst xmlns="http://schemas.openxmlformats.org/spreadsheetml/2006/main" count="41" uniqueCount="33">
  <si>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</si>
  <si>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</si>
  <si>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</si>
  <si>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</si>
  <si>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</si>
  <si>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</si>
  <si>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</si>
  <si>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</si>
  <si>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</si>
  <si>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</si>
  <si>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</si>
  <si>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</si>
  <si>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</si>
  <si>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</si>
  <si>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</si>
  <si>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</si>
  <si>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</si>
  <si>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</si>
  <si>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</si>
  <si>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</si>
  <si>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</si>
  <si>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МКОУ Тополинская СОШ</t>
  </si>
  <si>
    <t>Хлеб</t>
  </si>
  <si>
    <t>итого</t>
  </si>
  <si>
    <t>Завтрак (ОВЗ)</t>
  </si>
  <si>
    <t>Обед (ОВЗ, 1-4 классы)</t>
  </si>
  <si>
    <t>Каша манная мол. / сл. масло</t>
  </si>
  <si>
    <t>кофейный напиток с сахаром</t>
  </si>
  <si>
    <t>Котлета</t>
  </si>
  <si>
    <t>Повидло</t>
  </si>
  <si>
    <t xml:space="preserve">Каша перловая </t>
  </si>
  <si>
    <t xml:space="preserve"> Соус томатный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</si>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</sst>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16</v>
      </c>
      <c r="F1" s="18"/>
      <c r="I1" t="s">
        <v>1</v>
      </c>
      <c r="J1" s="17">
        <v>44853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8" t="s">
        <v>24</v>
      </c>
      <c r="B4" s="28" t="s">
        <v>10</v>
      </c>
      <c r="C4">
        <v>107</v>
      </c>
      <c r="D4" s="1" t="s">
        <v>26</v>
      </c>
      <c r="E4" s="36">
        <v>200</v>
      </c>
      <c r="F4" s="40"/>
      <c r="G4" s="36">
        <v>222</v>
      </c>
      <c r="H4">
        <v>6.2</v>
      </c>
      <c r="I4">
        <v>8.0500000000000007</v>
      </c>
      <c r="J4">
        <v>31.09</v>
      </c>
    </row>
    <row r="5" spans="1:10" x14ac:dyDescent="0.25">
      <c r="A5" s="5"/>
      <c r="B5" s="29" t="s">
        <v>17</v>
      </c>
      <c r="C5" s="2">
        <v>344</v>
      </c>
      <c r="D5" s="23" t="s">
        <v>22</v>
      </c>
      <c r="E5" s="19">
        <v>35</v>
      </c>
      <c r="F5" s="45"/>
      <c r="G5" s="19">
        <v>120</v>
      </c>
      <c r="H5" s="19">
        <v>3.5</v>
      </c>
      <c r="I5" s="19">
        <v>0.4</v>
      </c>
      <c r="J5" s="38">
        <v>23</v>
      </c>
    </row>
    <row r="6" spans="1:10" x14ac:dyDescent="0.25">
      <c r="A6" s="5"/>
      <c r="B6" s="29" t="s">
        <v>11</v>
      </c>
      <c r="C6" s="31">
        <v>300</v>
      </c>
      <c r="D6" s="27" t="s">
        <v>27</v>
      </c>
      <c r="E6" s="27">
        <v>200</v>
      </c>
      <c r="F6" s="41"/>
      <c r="G6" s="27">
        <v>48.64</v>
      </c>
      <c r="H6" s="27">
        <v>0.12</v>
      </c>
      <c r="I6" s="27"/>
      <c r="J6" s="37">
        <v>12.04</v>
      </c>
    </row>
    <row r="7" spans="1:10" x14ac:dyDescent="0.25">
      <c r="A7" s="5"/>
      <c r="B7" s="30"/>
      <c r="C7" s="35"/>
      <c r="D7" s="1" t="s">
        <v>29</v>
      </c>
      <c r="E7">
        <v>20</v>
      </c>
      <c r="F7" s="45"/>
      <c r="G7" s="1">
        <v>2.94</v>
      </c>
      <c r="H7" s="1">
        <v>0.9</v>
      </c>
      <c r="I7" s="1">
        <v>0.25</v>
      </c>
      <c r="J7" s="1">
        <v>0.56999999999999995</v>
      </c>
    </row>
    <row r="8" spans="1:10" ht="15.75" thickBot="1" x14ac:dyDescent="0.3">
      <c r="A8" s="6"/>
      <c r="B8" s="32" t="s">
        <v>20</v>
      </c>
      <c r="C8" s="7"/>
      <c r="D8" s="24"/>
      <c r="E8" s="13">
        <f t="shared" ref="E8:J8" si="0">SUM(E4:E7)</f>
        <v>455</v>
      </c>
      <c r="F8" s="44">
        <v>27.7</v>
      </c>
      <c r="G8" s="33">
        <f>SUM(G4:G7)</f>
        <v>393.58</v>
      </c>
      <c r="H8" s="33">
        <f t="shared" si="0"/>
        <v>10.719999999999999</v>
      </c>
      <c r="I8" s="33">
        <f t="shared" si="0"/>
        <v>8.7000000000000011</v>
      </c>
      <c r="J8" s="34">
        <f t="shared" si="0"/>
        <v>66.699999999999989</v>
      </c>
    </row>
    <row r="9" spans="1:10" x14ac:dyDescent="0.25">
      <c r="A9" s="4" t="s">
        <v>12</v>
      </c>
      <c r="B9" s="1" t="s">
        <v>14</v>
      </c>
      <c r="C9" s="1">
        <v>189</v>
      </c>
      <c r="D9" s="23" t="s">
        <v>28</v>
      </c>
      <c r="E9" s="1">
        <v>100</v>
      </c>
      <c r="F9" s="45"/>
      <c r="G9" s="1">
        <v>176.75</v>
      </c>
      <c r="H9" s="1">
        <v>10.68</v>
      </c>
      <c r="I9" s="1">
        <v>11.72</v>
      </c>
      <c r="J9" s="1">
        <v>5.74</v>
      </c>
    </row>
    <row r="10" spans="1:10" x14ac:dyDescent="0.25">
      <c r="A10" s="5"/>
      <c r="B10" s="1" t="s">
        <v>15</v>
      </c>
      <c r="C10" s="1"/>
      <c r="D10" t="s">
        <v>30</v>
      </c>
      <c r="E10" s="50">
        <v>200</v>
      </c>
      <c r="F10" s="45"/>
      <c r="G10" s="19">
        <v>109</v>
      </c>
      <c r="H10" s="19">
        <v>3.1</v>
      </c>
      <c r="I10" s="19">
        <v>0.4</v>
      </c>
      <c r="J10" s="38">
        <v>22.2</v>
      </c>
    </row>
    <row r="11" spans="1:10" x14ac:dyDescent="0.25">
      <c r="A11" s="5"/>
      <c r="B11" s="21"/>
      <c r="C11" s="1">
        <v>165</v>
      </c>
      <c r="D11" s="23" t="s">
        <v>31</v>
      </c>
      <c r="E11" s="1">
        <v>30</v>
      </c>
      <c r="F11" s="45"/>
      <c r="G11" s="1">
        <v>18.72</v>
      </c>
      <c r="H11" s="1">
        <v>0.18</v>
      </c>
      <c r="I11" s="1">
        <v>1.23</v>
      </c>
      <c r="J11" s="1">
        <v>1.75</v>
      </c>
    </row>
    <row r="12" spans="1:10" x14ac:dyDescent="0.25">
      <c r="A12" s="5"/>
      <c r="B12" s="21"/>
      <c r="C12" s="31">
        <v>300</v>
      </c>
      <c r="D12" s="27" t="s">
        <v>27</v>
      </c>
      <c r="E12" s="27">
        <v>200</v>
      </c>
      <c r="F12" s="41"/>
      <c r="G12" s="27">
        <v>48.64</v>
      </c>
      <c r="H12" s="27">
        <v>0.12</v>
      </c>
      <c r="I12" s="27"/>
      <c r="J12" s="37">
        <v>12.04</v>
      </c>
    </row>
    <row r="13" spans="1:10" x14ac:dyDescent="0.25">
      <c r="A13" s="5"/>
      <c r="B13" s="1" t="s">
        <v>17</v>
      </c>
      <c r="C13" s="2">
        <v>344</v>
      </c>
      <c r="D13" s="23" t="s">
        <v>22</v>
      </c>
      <c r="E13" s="19">
        <v>36</v>
      </c>
      <c r="F13" s="45"/>
      <c r="G13" s="19">
        <v>120</v>
      </c>
      <c r="H13" s="19">
        <v>3.5</v>
      </c>
      <c r="I13" s="19">
        <v>0.4</v>
      </c>
      <c r="J13" s="38">
        <v>23</v>
      </c>
    </row>
    <row r="14" spans="1:10" x14ac:dyDescent="0.25">
      <c r="A14" s="5"/>
      <c r="B14" s="21"/>
      <c r="C14" s="2"/>
      <c r="D14" s="1" t="s">
        <v>32</v>
      </c>
      <c r="F14" s="45"/>
      <c r="G14" s="1">
        <v>554</v>
      </c>
      <c r="H14" s="1">
        <v>9.8000000000000007</v>
      </c>
      <c r="I14" s="1">
        <v>34.700000000000003</v>
      </c>
      <c r="J14" s="1">
        <v>50.4</v>
      </c>
    </row>
    <row r="15" spans="1:10" ht="15.75" thickBot="1" x14ac:dyDescent="0.3">
      <c r="A15" s="6"/>
      <c r="B15" s="7" t="s">
        <v>20</v>
      </c>
      <c r="C15" s="7"/>
      <c r="D15" s="24"/>
      <c r="E15" s="13">
        <f>E9+E10+E11+E12+E13+E14</f>
        <v>566</v>
      </c>
      <c r="F15" s="44">
        <v>117.97</v>
      </c>
      <c r="G15" s="13">
        <f>G9+G10+G11+G12+G13+G14</f>
        <v>1027.1100000000001</v>
      </c>
      <c r="H15" s="13">
        <f>H9+H10+H11+H12+H13+H14</f>
        <v>27.38</v>
      </c>
      <c r="I15" s="13">
        <f>I9+I10+I11+I12+I13+I14</f>
        <v>48.45</v>
      </c>
      <c r="J15" s="14">
        <f>J9+J10+J11+J12+J13+J14</f>
        <v>115.13</v>
      </c>
    </row>
    <row r="16" spans="1:10" ht="30" x14ac:dyDescent="0.25">
      <c r="A16" s="49" t="s">
        <v>25</v>
      </c>
      <c r="B16" s="8" t="s">
        <v>13</v>
      </c>
      <c r="C16" s="3"/>
      <c r="D16" s="25"/>
      <c r="E16" s="15"/>
      <c r="F16" s="46"/>
      <c r="G16" s="15"/>
      <c r="H16" s="15"/>
      <c r="I16" s="15"/>
      <c r="J16" s="16"/>
    </row>
    <row r="17" spans="1:10" x14ac:dyDescent="0.25">
      <c r="A17" s="5"/>
      <c r="B17" s="1" t="s">
        <v>14</v>
      </c>
      <c r="C17" s="2"/>
      <c r="D17" s="23"/>
      <c r="E17" s="50"/>
      <c r="F17" s="45"/>
      <c r="G17" s="12"/>
      <c r="H17" s="19"/>
      <c r="I17" s="19"/>
      <c r="J17" s="38"/>
    </row>
    <row r="18" spans="1:10" x14ac:dyDescent="0.25">
      <c r="A18" s="5"/>
      <c r="B18" s="1" t="s">
        <v>15</v>
      </c>
      <c r="C18" s="1"/>
      <c r="D18" s="23"/>
      <c r="E18" s="12"/>
      <c r="F18" s="45"/>
      <c r="G18" s="19"/>
      <c r="H18" s="1"/>
      <c r="I18" s="1"/>
      <c r="J18" s="1"/>
    </row>
    <row r="19" spans="1:10" x14ac:dyDescent="0.25">
      <c r="A19" s="5"/>
      <c r="B19" s="1"/>
      <c r="C19" s="1"/>
      <c r="E19" s="50"/>
      <c r="F19" s="45"/>
      <c r="G19" s="19"/>
      <c r="H19" s="19"/>
      <c r="I19" s="19"/>
      <c r="J19" s="38"/>
    </row>
    <row r="20" spans="1:10" x14ac:dyDescent="0.25">
      <c r="A20" s="5"/>
      <c r="B20" s="1"/>
      <c r="C20" s="31"/>
      <c r="D20" s="27"/>
      <c r="E20" s="27"/>
      <c r="F20" s="41"/>
      <c r="G20" s="27"/>
      <c r="H20" s="27"/>
      <c r="I20" s="27"/>
      <c r="J20" s="37"/>
    </row>
    <row r="21" spans="1:10" x14ac:dyDescent="0.25">
      <c r="A21" s="5"/>
      <c r="B21" s="1"/>
      <c r="C21" s="1"/>
      <c r="D21" s="23"/>
      <c r="E21" s="1"/>
      <c r="F21" s="45"/>
      <c r="G21" s="1"/>
      <c r="H21" s="1"/>
      <c r="I21" s="1"/>
      <c r="J21" s="1"/>
    </row>
    <row r="22" spans="1:10" x14ac:dyDescent="0.25">
      <c r="A22" s="5"/>
      <c r="B22" s="1" t="s">
        <v>17</v>
      </c>
      <c r="C22" s="2"/>
      <c r="D22" s="23"/>
      <c r="E22" s="19"/>
      <c r="F22" s="45"/>
      <c r="G22" s="19"/>
      <c r="H22" s="19"/>
      <c r="I22" s="19"/>
      <c r="J22" s="38"/>
    </row>
    <row r="23" spans="1:10" x14ac:dyDescent="0.25">
      <c r="A23" s="5"/>
      <c r="B23" s="1"/>
      <c r="C23" s="2"/>
      <c r="D23" s="1"/>
      <c r="F23" s="45"/>
      <c r="G23" s="1"/>
      <c r="H23" s="1"/>
      <c r="I23" s="1"/>
      <c r="J23" s="1"/>
    </row>
    <row r="24" spans="1:10" ht="15.75" thickBot="1" x14ac:dyDescent="0.3">
      <c r="A24" s="5"/>
      <c r="B24" s="21" t="s">
        <v>23</v>
      </c>
      <c r="C24" s="21"/>
      <c r="D24" s="26"/>
      <c r="E24" s="22"/>
      <c r="F24" s="47"/>
      <c r="G24" s="43"/>
      <c r="H24" s="43"/>
      <c r="I24" s="42"/>
      <c r="J24" s="39"/>
    </row>
    <row r="25" spans="1:10" ht="15.75" thickBot="1" x14ac:dyDescent="0.3">
      <c r="A25" s="6"/>
      <c r="B25" s="7" t="s">
        <v>20</v>
      </c>
      <c r="C25" s="7"/>
      <c r="D25" s="24"/>
      <c r="E25" s="20">
        <f t="shared" ref="E25:J25" si="1">E8+E15</f>
        <v>1021</v>
      </c>
      <c r="F25" s="44">
        <f t="shared" si="1"/>
        <v>145.66999999999999</v>
      </c>
      <c r="G25" s="20">
        <f t="shared" si="1"/>
        <v>1420.69</v>
      </c>
      <c r="H25" s="20">
        <f t="shared" si="1"/>
        <v>38.099999999999994</v>
      </c>
      <c r="I25" s="20">
        <f t="shared" si="1"/>
        <v>57.150000000000006</v>
      </c>
      <c r="J25" s="39">
        <f t="shared" si="1"/>
        <v>181.82999999999998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2022-10-20T13:36:32Z</dcterms:modified>
</cp:coreProperties>
</file>