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5" i="1" l="1"/>
  <c r="F25" i="1" l="1"/>
  <c r="J15" i="1"/>
  <c r="I15" i="1"/>
  <c r="G8" i="1"/>
  <c r="H15" i="1"/>
  <c r="G15" i="1"/>
  <c r="E15" i="1"/>
  <c r="G25" i="1" l="1"/>
  <c r="E8" i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<sst xmlns="http://schemas.openxmlformats.org/spreadsheetml/2006/main" count="39" uniqueCount="33">
  <si>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</si>
  <si>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</si>
  <si>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</si>
  <si>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</si>
  <si>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</si>
  <si>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</si>
  <si>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</si>
  <si>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</si>
  <si>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</si>
  <si>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</si>
  <si>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</si>
  <si>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</si>
  <si>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</si>
  <si>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</si>
  <si>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</si>
  <si>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</si>
  <si>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</si>
  <si>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</si>
  <si>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</si>
  <si>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</si>
  <si>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</si>
  <si>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</si>
  <si>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</si>
  <si>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</si>
  <si>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</si>
  <si>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</si>
  <si>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Котлета</t>
  </si>
  <si>
    <t>Суп лапша молочная со сливочным маслом</t>
  </si>
  <si>
    <t>хлеб</t>
  </si>
  <si>
    <t>чай с сахаром</t>
  </si>
  <si>
    <t xml:space="preserve"> Каша ячневая</t>
  </si>
  <si>
    <t xml:space="preserve"> Соус томатный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</si>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</sst>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16</v>
      </c>
      <c r="F1" s="18"/>
      <c r="I1" t="s">
        <v>1</v>
      </c>
      <c r="J1" s="17">
        <v>44832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5">
        <v>53</v>
      </c>
      <c r="D4" s="1" t="s">
        <v>27</v>
      </c>
      <c r="E4" s="37">
        <v>200</v>
      </c>
      <c r="F4" s="41"/>
      <c r="G4" s="37">
        <v>195.1</v>
      </c>
      <c r="H4" s="56">
        <v>6.98</v>
      </c>
      <c r="I4" s="37">
        <v>7.65</v>
      </c>
      <c r="J4" s="57">
        <v>24.66</v>
      </c>
    </row>
    <row r="5" spans="1:10" x14ac:dyDescent="0.25">
      <c r="A5" s="5"/>
      <c r="B5" s="30" t="s">
        <v>17</v>
      </c>
      <c r="C5" s="32">
        <v>344</v>
      </c>
      <c r="D5" s="27" t="s">
        <v>28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29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440</v>
      </c>
      <c r="F8" s="45">
        <v>24.46</v>
      </c>
      <c r="G8" s="34">
        <f>SUM(G4:G7)</f>
        <v>363.74</v>
      </c>
      <c r="H8" s="34">
        <f t="shared" si="0"/>
        <v>10.6</v>
      </c>
      <c r="I8" s="34">
        <f t="shared" si="0"/>
        <v>8.0500000000000007</v>
      </c>
      <c r="J8" s="35">
        <f t="shared" si="0"/>
        <v>59.699999999999996</v>
      </c>
    </row>
    <row r="9" spans="1:10" x14ac:dyDescent="0.25">
      <c r="A9" s="4" t="s">
        <v>12</v>
      </c>
      <c r="B9" s="1" t="s">
        <v>14</v>
      </c>
      <c r="C9" s="1">
        <v>189</v>
      </c>
      <c r="D9" s="23" t="s">
        <v>26</v>
      </c>
      <c r="E9" s="1">
        <v>100</v>
      </c>
      <c r="F9" s="46"/>
      <c r="G9" s="1">
        <v>176.75</v>
      </c>
      <c r="H9" s="1">
        <v>10.68</v>
      </c>
      <c r="I9" s="1">
        <v>11.72</v>
      </c>
      <c r="J9" s="1">
        <v>5.74</v>
      </c>
    </row>
    <row r="10" spans="1:10" x14ac:dyDescent="0.25">
      <c r="A10" s="5"/>
      <c r="B10" s="1" t="s">
        <v>15</v>
      </c>
      <c r="C10" s="1">
        <v>223</v>
      </c>
      <c r="D10" s="23" t="s">
        <v>30</v>
      </c>
      <c r="E10" s="12">
        <v>200</v>
      </c>
      <c r="F10" s="46"/>
      <c r="G10" s="19">
        <v>356.64</v>
      </c>
      <c r="H10" s="1">
        <v>4.62</v>
      </c>
      <c r="I10" s="1">
        <v>19.66</v>
      </c>
      <c r="J10" s="1">
        <v>25.59</v>
      </c>
    </row>
    <row r="11" spans="1:10" x14ac:dyDescent="0.25">
      <c r="A11" s="5"/>
      <c r="B11" s="21"/>
      <c r="C11" s="2">
        <v>344</v>
      </c>
      <c r="D11" s="23" t="s">
        <v>22</v>
      </c>
      <c r="E11" s="19">
        <v>40</v>
      </c>
      <c r="F11" s="46"/>
      <c r="G11" s="19">
        <v>120</v>
      </c>
      <c r="H11" s="19">
        <v>3.5</v>
      </c>
      <c r="I11" s="19">
        <v>0.4</v>
      </c>
      <c r="J11" s="39">
        <v>23</v>
      </c>
    </row>
    <row r="12" spans="1:10" x14ac:dyDescent="0.25">
      <c r="A12" s="5"/>
      <c r="B12" s="21"/>
      <c r="C12" s="1">
        <v>165</v>
      </c>
      <c r="D12" s="23" t="s">
        <v>31</v>
      </c>
      <c r="E12" s="1">
        <v>30</v>
      </c>
      <c r="F12" s="46"/>
      <c r="G12" s="1">
        <v>18.72</v>
      </c>
      <c r="H12" s="1">
        <v>0.18</v>
      </c>
      <c r="I12" s="1">
        <v>1.23</v>
      </c>
      <c r="J12" s="1">
        <v>1.75</v>
      </c>
    </row>
    <row r="13" spans="1:10" x14ac:dyDescent="0.25">
      <c r="A13" s="5"/>
      <c r="B13" s="1" t="s">
        <v>17</v>
      </c>
      <c r="C13" s="32"/>
      <c r="D13" s="27" t="s">
        <v>32</v>
      </c>
      <c r="E13" s="27">
        <v>200</v>
      </c>
      <c r="F13" s="42"/>
      <c r="G13" s="27">
        <v>59.1</v>
      </c>
      <c r="H13" s="27">
        <v>0.1</v>
      </c>
      <c r="I13" s="27">
        <v>0.1</v>
      </c>
      <c r="J13" s="38">
        <v>15.3</v>
      </c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570</v>
      </c>
      <c r="F15" s="45">
        <v>43.57</v>
      </c>
      <c r="G15" s="13">
        <f>G9+G10+G11+G12+G13+G14</f>
        <v>731.21</v>
      </c>
      <c r="H15" s="13">
        <f>H9+H10+H11+H12+H13+H14</f>
        <v>19.080000000000002</v>
      </c>
      <c r="I15" s="13">
        <f>I9+I10+I11+I12+I13+I14</f>
        <v>33.11</v>
      </c>
      <c r="J15" s="14">
        <f>J9+J10+J11+J12+J13+J14</f>
        <v>71.38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1010</v>
      </c>
      <c r="F25" s="45">
        <f t="shared" ref="E25:J25" si="1">F8+F15</f>
        <v>68.03</v>
      </c>
      <c r="G25" s="20">
        <f t="shared" si="1"/>
        <v>1094.95</v>
      </c>
      <c r="H25" s="20">
        <f t="shared" si="1"/>
        <v>29.68</v>
      </c>
      <c r="I25" s="20">
        <f t="shared" si="1"/>
        <v>41.16</v>
      </c>
      <c r="J25" s="40">
        <f t="shared" si="1"/>
        <v>131.07999999999998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2022-09-28T11:31:07Z</dcterms:modified>
</cp:coreProperties>
</file>