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560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23" i="1" l="1"/>
  <c r="I23" i="1"/>
  <c r="H23" i="1"/>
  <c r="G23" i="1"/>
  <c r="F23" i="1"/>
  <c r="E23" i="1"/>
  <c r="E8" i="1"/>
  <c r="J13" i="1"/>
  <c r="I13" i="1"/>
  <c r="H13" i="1"/>
  <c r="G13" i="1"/>
  <c r="E13" i="1"/>
  <c r="J8" i="1" l="1"/>
  <c r="I8" i="1"/>
  <c r="H8" i="1"/>
  <c r="G8" i="1"/>
</calcChain>
</file>

<file path=xl/sharedStrings.xml><?xml version="1.0" encoding="utf-8"?>
<sst xmlns="http://schemas.openxmlformats.org/spreadsheetml/2006/main" count="35" uniqueCount="32">
  <si>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</si>
  <si>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</si>
  <si>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</si>
  <si>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</si>
  <si>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</si>
  <si>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</si>
  <si>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</si>
  <si>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</si>
  <si>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</si>
  <si>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</si>
  <si>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</si>
  <si>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</si>
  <si>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</si>
  <si>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закуска</t>
  </si>
  <si>
    <t>1 блюдо</t>
  </si>
  <si>
    <t>2 блюдо</t>
  </si>
  <si>
    <t>Отд./корп</t>
  </si>
  <si>
    <t>хлеб бел.</t>
  </si>
  <si>
    <t>№ рец.</t>
  </si>
  <si>
    <t>Выход, г</t>
  </si>
  <si>
    <t>Итого</t>
  </si>
  <si>
    <t>хлеб</t>
  </si>
  <si>
    <t>МКОУ Тополинская СОШ</t>
  </si>
  <si>
    <t>итого</t>
  </si>
  <si>
    <t>Суп лапша молочная со сливочным маслом</t>
  </si>
  <si>
    <t>Завтрак (ОВЗ)</t>
  </si>
  <si>
    <t>Обед (ОВЗ, 1-4 классы)</t>
  </si>
  <si>
    <t>Хлеб</t>
  </si>
  <si>
    <t>чай с сахаром</t>
  </si>
  <si>
    <t xml:space="preserve">Каша перловая </t>
  </si>
  <si>
    <t>Гуляш из говядины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</si>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</sst>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vertical="center" wrapText="1"/>
    </xf>
    <xf numFmtId="0" fontId="1" fillId="2" borderId="9" xfId="0" applyFont="1" applyFill="1" applyBorder="1" applyAlignment="1">
      <alignment vertical="center" wrapText="1"/>
    </xf>
    <xf numFmtId="0" fontId="0" fillId="0" borderId="6" xfId="0" applyFill="1" applyBorder="1"/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1" fillId="2" borderId="1" xfId="0" applyFont="1" applyFill="1" applyBorder="1" applyAlignment="1">
      <alignment horizontal="right" vertical="center" wrapText="1"/>
    </xf>
    <xf numFmtId="0" fontId="0" fillId="0" borderId="11" xfId="0" applyFill="1" applyBorder="1" applyProtection="1">
      <protection locked="0"/>
    </xf>
    <xf numFmtId="0" fontId="1" fillId="2" borderId="11" xfId="0" applyFont="1" applyFill="1" applyBorder="1" applyAlignment="1">
      <alignment vertical="center" wrapText="1"/>
    </xf>
    <xf numFmtId="0" fontId="2" fillId="2" borderId="12" xfId="0" applyFont="1" applyFill="1" applyBorder="1"/>
    <xf numFmtId="0" fontId="0" fillId="2" borderId="1" xfId="0" applyFill="1" applyBorder="1" applyAlignment="1" applyProtection="1">
      <alignment horizontal="right"/>
      <protection locked="0"/>
    </xf>
    <xf numFmtId="0" fontId="1" fillId="2" borderId="6" xfId="0" applyFont="1" applyFill="1" applyBorder="1" applyAlignment="1">
      <alignment horizontal="right" vertical="center" wrapText="1"/>
    </xf>
    <xf numFmtId="0" fontId="1" fillId="2" borderId="6" xfId="0" applyFont="1" applyFill="1" applyBorder="1" applyAlignment="1">
      <alignment vertical="center" wrapText="1"/>
    </xf>
    <xf numFmtId="0" fontId="1" fillId="2" borderId="7" xfId="0" applyFont="1" applyFill="1" applyBorder="1" applyAlignment="1">
      <alignment vertical="center" wrapText="1"/>
    </xf>
    <xf numFmtId="0" fontId="2" fillId="2" borderId="9" xfId="0" applyFont="1" applyFill="1" applyBorder="1"/>
    <xf numFmtId="2" fontId="1" fillId="2" borderId="6" xfId="0" applyNumberFormat="1" applyFont="1" applyFill="1" applyBorder="1" applyAlignment="1">
      <alignment vertical="center" wrapText="1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3" fillId="2" borderId="6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0" borderId="1" xfId="0" applyNumberFormat="1" applyBorder="1"/>
    <xf numFmtId="2" fontId="4" fillId="2" borderId="1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2" fontId="4" fillId="2" borderId="4" xfId="0" applyNumberFormat="1" applyFont="1" applyFill="1" applyBorder="1" applyProtection="1">
      <protection locked="0"/>
    </xf>
    <xf numFmtId="2" fontId="4" fillId="2" borderId="18" xfId="0" applyNumberFormat="1" applyFont="1" applyFill="1" applyBorder="1" applyProtection="1">
      <protection locked="0"/>
    </xf>
    <xf numFmtId="0" fontId="0" fillId="0" borderId="5" xfId="0" applyBorder="1" applyAlignment="1">
      <alignment wrapText="1"/>
    </xf>
    <xf numFmtId="0" fontId="0" fillId="0" borderId="8" xfId="0" applyBorder="1" applyAlignment="1">
      <alignment wrapText="1"/>
    </xf>
    <xf numFmtId="0" fontId="4" fillId="0" borderId="1" xfId="0" applyFont="1" applyBorder="1"/>
    <xf numFmtId="0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3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22</v>
      </c>
      <c r="C1" s="58"/>
      <c r="D1" s="59"/>
      <c r="E1" t="s">
        <v>16</v>
      </c>
      <c r="F1" s="19"/>
      <c r="I1" t="s">
        <v>1</v>
      </c>
      <c r="J1" s="18">
        <v>44818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18</v>
      </c>
      <c r="D3" s="11" t="s">
        <v>4</v>
      </c>
      <c r="E3" s="11" t="s">
        <v>19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 x14ac:dyDescent="0.25">
      <c r="A4" s="53" t="s">
        <v>25</v>
      </c>
      <c r="B4" s="30" t="s">
        <v>10</v>
      </c>
      <c r="C4" s="38">
        <v>53</v>
      </c>
      <c r="D4" s="1" t="s">
        <v>24</v>
      </c>
      <c r="E4" s="39">
        <v>200</v>
      </c>
      <c r="F4" s="45"/>
      <c r="G4" s="39">
        <v>195.1</v>
      </c>
      <c r="H4" s="42">
        <v>6.98</v>
      </c>
      <c r="I4" s="39">
        <v>7.65</v>
      </c>
      <c r="J4" s="40">
        <v>24.66</v>
      </c>
    </row>
    <row r="5" spans="1:10" x14ac:dyDescent="0.25">
      <c r="A5" s="5"/>
      <c r="B5" s="31" t="s">
        <v>17</v>
      </c>
      <c r="C5" s="33">
        <v>344</v>
      </c>
      <c r="D5" s="28" t="s">
        <v>21</v>
      </c>
      <c r="E5" s="28">
        <v>36</v>
      </c>
      <c r="F5" s="46"/>
      <c r="G5" s="28">
        <v>120</v>
      </c>
      <c r="H5" s="28">
        <v>3.5</v>
      </c>
      <c r="I5" s="28">
        <v>0.4</v>
      </c>
      <c r="J5" s="41">
        <v>23</v>
      </c>
    </row>
    <row r="6" spans="1:10" x14ac:dyDescent="0.25">
      <c r="A6" s="5"/>
      <c r="B6" s="31" t="s">
        <v>11</v>
      </c>
      <c r="C6" s="33">
        <v>300</v>
      </c>
      <c r="D6" s="28" t="s">
        <v>28</v>
      </c>
      <c r="E6" s="28">
        <v>200</v>
      </c>
      <c r="F6" s="46"/>
      <c r="G6" s="28">
        <v>48.64</v>
      </c>
      <c r="H6" s="28">
        <v>0.12</v>
      </c>
      <c r="I6" s="28"/>
      <c r="J6" s="41">
        <v>12.04</v>
      </c>
    </row>
    <row r="7" spans="1:10" x14ac:dyDescent="0.25">
      <c r="A7" s="5"/>
      <c r="B7" s="32"/>
      <c r="C7" s="37"/>
      <c r="D7" s="24"/>
      <c r="E7" s="13"/>
      <c r="F7" s="46"/>
      <c r="G7" s="28"/>
      <c r="H7" s="28"/>
      <c r="I7" s="28"/>
      <c r="J7" s="29"/>
    </row>
    <row r="8" spans="1:10" ht="15.75" thickBot="1" x14ac:dyDescent="0.3">
      <c r="A8" s="6"/>
      <c r="B8" s="34" t="s">
        <v>20</v>
      </c>
      <c r="C8" s="7"/>
      <c r="D8" s="25"/>
      <c r="E8" s="14">
        <f>SUM(E4:E7)</f>
        <v>436</v>
      </c>
      <c r="F8" s="49">
        <v>24.19</v>
      </c>
      <c r="G8" s="35">
        <f t="shared" ref="E8:J8" si="0">SUM(G4:G7)</f>
        <v>363.74</v>
      </c>
      <c r="H8" s="35">
        <f t="shared" si="0"/>
        <v>10.6</v>
      </c>
      <c r="I8" s="35">
        <f t="shared" si="0"/>
        <v>8.0500000000000007</v>
      </c>
      <c r="J8" s="36">
        <f t="shared" si="0"/>
        <v>59.699999999999996</v>
      </c>
    </row>
    <row r="9" spans="1:10" x14ac:dyDescent="0.25">
      <c r="A9" s="4" t="s">
        <v>12</v>
      </c>
      <c r="B9" s="9"/>
      <c r="C9" s="1">
        <v>280</v>
      </c>
      <c r="D9" s="1" t="s">
        <v>30</v>
      </c>
      <c r="E9" s="60">
        <v>110</v>
      </c>
      <c r="F9" s="50"/>
      <c r="G9" s="1">
        <v>256.58</v>
      </c>
      <c r="H9" s="1">
        <v>6.55</v>
      </c>
      <c r="I9" s="1">
        <v>24.21</v>
      </c>
      <c r="J9" s="1">
        <v>38.520000000000003</v>
      </c>
    </row>
    <row r="10" spans="1:10" x14ac:dyDescent="0.25">
      <c r="A10" s="5"/>
      <c r="B10" s="2"/>
      <c r="C10" s="1"/>
      <c r="D10" t="s">
        <v>29</v>
      </c>
      <c r="E10" s="56">
        <v>120</v>
      </c>
      <c r="F10" s="50"/>
      <c r="G10" s="20">
        <v>109</v>
      </c>
      <c r="H10" s="20">
        <v>3.1</v>
      </c>
      <c r="I10" s="20">
        <v>0.4</v>
      </c>
      <c r="J10" s="43">
        <v>22.2</v>
      </c>
    </row>
    <row r="11" spans="1:10" x14ac:dyDescent="0.25">
      <c r="A11" s="5"/>
      <c r="B11" s="22"/>
      <c r="C11" s="2">
        <v>344</v>
      </c>
      <c r="D11" s="24" t="s">
        <v>27</v>
      </c>
      <c r="E11" s="20">
        <v>33</v>
      </c>
      <c r="F11" s="50"/>
      <c r="G11" s="20">
        <v>120</v>
      </c>
      <c r="H11" s="20">
        <v>3.5</v>
      </c>
      <c r="I11" s="20">
        <v>0.4</v>
      </c>
      <c r="J11" s="43">
        <v>23</v>
      </c>
    </row>
    <row r="12" spans="1:10" x14ac:dyDescent="0.25">
      <c r="A12" s="5"/>
      <c r="B12" s="22"/>
      <c r="C12" s="1">
        <v>293</v>
      </c>
      <c r="D12" s="1" t="s">
        <v>31</v>
      </c>
      <c r="E12" s="1">
        <v>206</v>
      </c>
      <c r="F12" s="50"/>
      <c r="G12" s="1">
        <v>36</v>
      </c>
      <c r="H12" s="1">
        <v>2</v>
      </c>
      <c r="I12" s="1">
        <v>0.2</v>
      </c>
      <c r="J12" s="1">
        <v>5.8</v>
      </c>
    </row>
    <row r="13" spans="1:10" ht="15.75" thickBot="1" x14ac:dyDescent="0.3">
      <c r="A13" s="6"/>
      <c r="B13" s="7" t="s">
        <v>20</v>
      </c>
      <c r="C13" s="7"/>
      <c r="D13" s="25"/>
      <c r="E13" s="14">
        <f>E9+E10+E11+E12</f>
        <v>469</v>
      </c>
      <c r="F13" s="49">
        <v>52.25</v>
      </c>
      <c r="G13" s="14">
        <f>G9+G10+G11+G12</f>
        <v>521.57999999999993</v>
      </c>
      <c r="H13" s="14">
        <f>H9+H10+H11+H12</f>
        <v>15.15</v>
      </c>
      <c r="I13" s="14">
        <f>I9+I10+I11+I12</f>
        <v>25.209999999999997</v>
      </c>
      <c r="J13" s="15">
        <f>J9+J10+J11+J12</f>
        <v>89.52</v>
      </c>
    </row>
    <row r="14" spans="1:10" ht="30" x14ac:dyDescent="0.25">
      <c r="A14" s="54" t="s">
        <v>26</v>
      </c>
      <c r="B14" s="8" t="s">
        <v>13</v>
      </c>
      <c r="C14" s="3"/>
      <c r="D14" s="26"/>
      <c r="E14" s="16"/>
      <c r="F14" s="51"/>
      <c r="G14" s="16"/>
      <c r="H14" s="16"/>
      <c r="I14" s="16"/>
      <c r="J14" s="17"/>
    </row>
    <row r="15" spans="1:10" x14ac:dyDescent="0.25">
      <c r="A15" s="5"/>
      <c r="B15" s="1" t="s">
        <v>14</v>
      </c>
      <c r="D15" s="1"/>
      <c r="E15" s="1"/>
      <c r="F15" s="50"/>
      <c r="G15" s="1"/>
      <c r="H15" s="1"/>
      <c r="I15" s="1"/>
      <c r="J15" s="1"/>
    </row>
    <row r="16" spans="1:10" x14ac:dyDescent="0.25">
      <c r="A16" s="5"/>
      <c r="B16" s="1" t="s">
        <v>15</v>
      </c>
      <c r="C16" s="1"/>
      <c r="D16" s="24"/>
      <c r="F16" s="50"/>
    </row>
    <row r="17" spans="1:10" x14ac:dyDescent="0.25">
      <c r="A17" s="5"/>
      <c r="B17" s="1"/>
    </row>
    <row r="18" spans="1:10" x14ac:dyDescent="0.25">
      <c r="A18" s="5"/>
      <c r="B18" s="1"/>
    </row>
    <row r="19" spans="1:10" x14ac:dyDescent="0.25">
      <c r="A19" s="5"/>
      <c r="B19" s="1"/>
      <c r="C19" s="1"/>
      <c r="D19" s="1"/>
      <c r="E19" s="1"/>
      <c r="F19" s="55"/>
      <c r="G19" s="1"/>
      <c r="H19" s="1"/>
      <c r="I19" s="1"/>
      <c r="J19" s="1"/>
    </row>
    <row r="20" spans="1:10" x14ac:dyDescent="0.25">
      <c r="A20" s="5"/>
      <c r="B20" s="1" t="s">
        <v>17</v>
      </c>
    </row>
    <row r="21" spans="1:10" x14ac:dyDescent="0.25">
      <c r="A21" s="5"/>
      <c r="B21" s="1"/>
      <c r="C21" s="37"/>
      <c r="D21" s="24"/>
      <c r="E21" s="13"/>
      <c r="F21" s="46"/>
      <c r="G21" s="28"/>
      <c r="H21" s="28"/>
      <c r="I21" s="28"/>
      <c r="J21" s="29"/>
    </row>
    <row r="22" spans="1:10" ht="15.75" thickBot="1" x14ac:dyDescent="0.3">
      <c r="A22" s="5"/>
      <c r="B22" s="22" t="s">
        <v>23</v>
      </c>
      <c r="C22" s="22"/>
      <c r="D22" s="27"/>
      <c r="E22" s="23"/>
      <c r="F22" s="52"/>
      <c r="G22" s="48"/>
      <c r="H22" s="48"/>
      <c r="I22" s="47"/>
      <c r="J22" s="44"/>
    </row>
    <row r="23" spans="1:10" ht="15.75" thickBot="1" x14ac:dyDescent="0.3">
      <c r="A23" s="6"/>
      <c r="B23" s="7" t="s">
        <v>20</v>
      </c>
      <c r="C23" s="7"/>
      <c r="D23" s="25"/>
      <c r="E23" s="21">
        <f>E8+E13</f>
        <v>905</v>
      </c>
      <c r="F23" s="49">
        <f>F8+F13</f>
        <v>76.44</v>
      </c>
      <c r="G23" s="21">
        <f>G8+G13</f>
        <v>885.31999999999994</v>
      </c>
      <c r="H23" s="21">
        <f>H8+H13</f>
        <v>25.75</v>
      </c>
      <c r="I23" s="21">
        <f>I8+I13</f>
        <v>33.26</v>
      </c>
      <c r="J23" s="44">
        <f>J8+J13</f>
        <v>149.22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Рашида</cp:lastModifiedBy>
  <cp:lastPrinted>2021-05-18T10:32:40Z</cp:lastPrinted>
  <dcterms:created xsi:type="dcterms:W3CDTF">2015-06-05T18:19:34Z</dcterms:created>
  <dcterms:modified xsi:type="dcterms:W3CDTF">2022-09-15T04:57:24Z</dcterms:modified>
</cp:coreProperties>
</file>