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J20" i="1"/>
  <c r="I21" i="1"/>
  <c r="I20" i="1"/>
  <c r="G20" i="1"/>
  <c r="G21" i="1" s="1"/>
  <c r="F21" i="1"/>
  <c r="E21" i="1"/>
  <c r="E20" i="1"/>
  <c r="H20" i="1"/>
  <c r="E8" i="1" l="1"/>
  <c r="J8" i="1"/>
  <c r="I8" i="1"/>
  <c r="H8" i="1"/>
  <c r="H21" i="1" s="1"/>
  <c r="G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<sst xmlns="http://schemas.openxmlformats.org/spreadsheetml/2006/main" count="33" uniqueCount="31">
  <si>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</si>
  <si>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</si>
  <si>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</si>
  <si>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</si>
  <si>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</si>
  <si>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</si>
  <si>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</si>
  <si>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</si>
  <si>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</si>
  <si>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</si>
  <si>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</si>
  <si>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</si>
  <si>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</si>
  <si>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</si>
  <si>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</si>
  <si>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</si>
  <si>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</si>
  <si>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</si>
  <si>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</si>
  <si>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</si>
  <si>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</si>
  <si>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</si>
  <si>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</si>
  <si>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</si>
  <si>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</si>
  <si>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Каша геркулес / сл. масло</t>
  </si>
  <si>
    <t>Завтрак (ОВЗ)</t>
  </si>
  <si>
    <t>Обед (ОВЗ, 1-4 классы)</t>
  </si>
  <si>
    <t>чай с сахаром</t>
  </si>
  <si>
    <t>Макаронник с мясом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</si>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</sst>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44491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52" t="s">
        <v>26</v>
      </c>
      <c r="B4" s="29" t="s">
        <v>10</v>
      </c>
      <c r="C4" s="37">
        <v>108</v>
      </c>
      <c r="D4" s="1" t="s">
        <v>25</v>
      </c>
      <c r="E4" s="38">
        <v>200</v>
      </c>
      <c r="F4" s="44"/>
      <c r="G4" s="38">
        <v>243.92</v>
      </c>
      <c r="H4" s="41">
        <v>7.44</v>
      </c>
      <c r="I4" s="38">
        <v>8.07</v>
      </c>
      <c r="J4" s="39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35</v>
      </c>
      <c r="F5" s="45"/>
      <c r="G5" s="27">
        <v>120</v>
      </c>
      <c r="H5" s="27">
        <v>3.5</v>
      </c>
      <c r="I5" s="27">
        <v>0.4</v>
      </c>
      <c r="J5" s="40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5"/>
      <c r="G6" s="27">
        <v>48.64</v>
      </c>
      <c r="H6" s="27">
        <v>0.12</v>
      </c>
      <c r="I6" s="27"/>
      <c r="J6" s="40">
        <v>12.04</v>
      </c>
    </row>
    <row r="7" spans="1:10" x14ac:dyDescent="0.25">
      <c r="A7" s="5"/>
      <c r="B7" s="31"/>
      <c r="C7" s="36"/>
      <c r="D7" s="23"/>
      <c r="E7" s="13"/>
      <c r="F7" s="45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 t="shared" ref="E8:J8" si="0">SUM(E4:E7)</f>
        <v>435</v>
      </c>
      <c r="F8" s="48">
        <v>14.62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C9" s="1"/>
      <c r="D9" s="1" t="s">
        <v>29</v>
      </c>
      <c r="E9" s="1">
        <v>200</v>
      </c>
      <c r="F9" s="49"/>
      <c r="G9" s="1">
        <v>59.1</v>
      </c>
      <c r="H9" s="1">
        <v>0.1</v>
      </c>
      <c r="I9" s="1">
        <v>0.1</v>
      </c>
      <c r="J9" s="1">
        <v>15.3</v>
      </c>
    </row>
    <row r="10" spans="1:10" x14ac:dyDescent="0.25">
      <c r="A10" s="5"/>
      <c r="B10" s="2"/>
      <c r="C10" s="32"/>
      <c r="D10" s="27" t="s">
        <v>30</v>
      </c>
      <c r="E10" s="27">
        <v>200</v>
      </c>
      <c r="F10" s="45"/>
      <c r="G10" s="27">
        <v>59.1</v>
      </c>
      <c r="H10" s="27">
        <v>0.1</v>
      </c>
      <c r="I10" s="27">
        <v>0.1</v>
      </c>
      <c r="J10" s="40">
        <v>15.3</v>
      </c>
    </row>
    <row r="11" spans="1:10" ht="15.75" thickBot="1" x14ac:dyDescent="0.3">
      <c r="A11" s="6"/>
      <c r="B11" s="7"/>
      <c r="C11" s="2">
        <v>344</v>
      </c>
      <c r="D11" s="23" t="s">
        <v>23</v>
      </c>
      <c r="E11" s="19">
        <v>35</v>
      </c>
      <c r="F11" s="49"/>
      <c r="G11" s="19">
        <v>120</v>
      </c>
      <c r="H11" s="19">
        <v>3.5</v>
      </c>
      <c r="I11" s="19">
        <v>0.4</v>
      </c>
      <c r="J11" s="42">
        <v>23</v>
      </c>
    </row>
    <row r="12" spans="1:10" ht="30" x14ac:dyDescent="0.25">
      <c r="A12" s="53" t="s">
        <v>27</v>
      </c>
      <c r="B12" s="8" t="s">
        <v>13</v>
      </c>
      <c r="C12" s="3"/>
      <c r="D12" s="25"/>
      <c r="E12" s="15"/>
      <c r="F12" s="5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3"/>
      <c r="E13" s="54"/>
      <c r="F13" s="49"/>
      <c r="G13" s="13"/>
      <c r="H13" s="19"/>
      <c r="I13" s="19"/>
      <c r="J13" s="42"/>
    </row>
    <row r="14" spans="1:10" x14ac:dyDescent="0.25">
      <c r="A14" s="5"/>
      <c r="B14" s="1" t="s">
        <v>15</v>
      </c>
    </row>
    <row r="15" spans="1:10" x14ac:dyDescent="0.25">
      <c r="A15" s="5"/>
      <c r="B15" s="1"/>
      <c r="C15" s="1"/>
      <c r="E15" s="54"/>
      <c r="F15" s="49"/>
      <c r="G15" s="19"/>
      <c r="H15" s="19"/>
      <c r="I15" s="19"/>
      <c r="J15" s="42"/>
    </row>
    <row r="16" spans="1:10" x14ac:dyDescent="0.25">
      <c r="A16" s="5"/>
      <c r="B16" s="1"/>
    </row>
    <row r="17" spans="1:10" x14ac:dyDescent="0.25">
      <c r="A17" s="5"/>
      <c r="B17" s="1"/>
      <c r="C17" s="1"/>
      <c r="D17" s="23"/>
      <c r="E17" s="1"/>
      <c r="F17" s="49"/>
      <c r="G17" s="1"/>
      <c r="H17" s="1"/>
      <c r="I17" s="1"/>
      <c r="J17" s="1"/>
    </row>
    <row r="18" spans="1:10" x14ac:dyDescent="0.25">
      <c r="A18" s="5"/>
      <c r="B18" s="1" t="s">
        <v>17</v>
      </c>
    </row>
    <row r="19" spans="1:10" x14ac:dyDescent="0.25">
      <c r="A19" s="5"/>
      <c r="B19" s="1"/>
      <c r="C19" s="2"/>
      <c r="D19" s="1"/>
      <c r="F19" s="49"/>
      <c r="G19" s="1"/>
      <c r="H19" s="1"/>
      <c r="I19" s="1"/>
      <c r="J19" s="1"/>
    </row>
    <row r="20" spans="1:10" ht="15.75" thickBot="1" x14ac:dyDescent="0.3">
      <c r="A20" s="5"/>
      <c r="B20" s="21" t="s">
        <v>24</v>
      </c>
      <c r="C20" s="21"/>
      <c r="D20" s="26"/>
      <c r="E20" s="22">
        <f>E13+E9+E15+E10+E17+E11+E19</f>
        <v>435</v>
      </c>
      <c r="F20" s="51">
        <v>42.97</v>
      </c>
      <c r="G20" s="47">
        <f>SUM(H9:H11)</f>
        <v>3.7</v>
      </c>
      <c r="H20" s="47">
        <f>H13+H9+H15+H10+H17+H11+H19</f>
        <v>3.7</v>
      </c>
      <c r="I20" s="46">
        <f>SUM(I9:I11)</f>
        <v>0.60000000000000009</v>
      </c>
      <c r="J20" s="43">
        <f>SUM(J9:J11)</f>
        <v>53.6</v>
      </c>
    </row>
    <row r="21" spans="1:10" ht="15.75" thickBot="1" x14ac:dyDescent="0.3">
      <c r="A21" s="6"/>
      <c r="B21" s="7" t="s">
        <v>20</v>
      </c>
      <c r="C21" s="7"/>
      <c r="D21" s="24"/>
      <c r="E21" s="20">
        <f>E8+E20</f>
        <v>870</v>
      </c>
      <c r="F21" s="48">
        <f>F8+F20</f>
        <v>57.589999999999996</v>
      </c>
      <c r="G21" s="20">
        <f>G8+G20</f>
        <v>416.25999999999993</v>
      </c>
      <c r="H21" s="20">
        <f t="shared" ref="E21:J21" si="1">H8+H20</f>
        <v>14.760000000000002</v>
      </c>
      <c r="I21" s="20">
        <f>I8+I20</f>
        <v>9.07</v>
      </c>
      <c r="J21" s="43">
        <f>J8+J20</f>
        <v>123.91999999999999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2022-09-12T12:12:27Z</dcterms:modified>
</cp:coreProperties>
</file>